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2"/>
  </bookViews>
  <sheets>
    <sheet name="90B100046" sheetId="1" r:id="rId1"/>
    <sheet name="90B100011" sheetId="3" r:id="rId2"/>
    <sheet name="CONG TAC XAC MINH" sheetId="2" r:id="rId3"/>
    <sheet name="Sheet1" sheetId="4" r:id="rId4"/>
  </sheets>
  <definedNames>
    <definedName name="_xlnm._FilterDatabase" localSheetId="3" hidden="1">Sheet1!$B$42:$H$47</definedName>
    <definedName name="_xlnm.Print_Titles" localSheetId="1">'90B100011'!$6:$6</definedName>
    <definedName name="_xlnm.Print_Titles" localSheetId="0">'90B100046'!$6:$6</definedName>
    <definedName name="_xlnm.Print_Titles" localSheetId="2">'CONG TAC XAC MINH'!$6:$6</definedName>
  </definedNames>
  <calcPr calcId="145621"/>
</workbook>
</file>

<file path=xl/calcChain.xml><?xml version="1.0" encoding="utf-8"?>
<calcChain xmlns="http://schemas.openxmlformats.org/spreadsheetml/2006/main">
  <c r="J26" i="1" l="1"/>
  <c r="J8" i="1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7" i="1"/>
  <c r="H28" i="3" l="1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H28" i="1"/>
  <c r="J7" i="1"/>
  <c r="J28" i="1" l="1"/>
  <c r="J28" i="3"/>
</calcChain>
</file>

<file path=xl/sharedStrings.xml><?xml version="1.0" encoding="utf-8"?>
<sst xmlns="http://schemas.openxmlformats.org/spreadsheetml/2006/main" count="761" uniqueCount="75">
  <si>
    <t>CÔNG AN TỈNH HÀ NAM</t>
  </si>
  <si>
    <t>CÔNG AN HUYỆN BÌNH LỤC</t>
  </si>
  <si>
    <t>STT</t>
  </si>
  <si>
    <t>Họ và tên</t>
  </si>
  <si>
    <t>Ngày tháng</t>
  </si>
  <si>
    <t>Nhiệm vụ</t>
  </si>
  <si>
    <t>Phương tiện</t>
  </si>
  <si>
    <t>BKS</t>
  </si>
  <si>
    <t>Diễn giải</t>
  </si>
  <si>
    <t>Dương Xuân Lanh</t>
  </si>
  <si>
    <t>Nguyễn Thành Trung</t>
  </si>
  <si>
    <t>Nguyễn Việt Hùng</t>
  </si>
  <si>
    <t>Vũ Thái Sơn</t>
  </si>
  <si>
    <t>Vũ Tuấn Khang</t>
  </si>
  <si>
    <t>Nguyễn Quang Huy</t>
  </si>
  <si>
    <t>Tổng Cộng</t>
  </si>
  <si>
    <t>Lê Văn Vượng</t>
  </si>
  <si>
    <t>Xe máy đơn vị</t>
  </si>
  <si>
    <t>Trinh sát địa bàn</t>
  </si>
  <si>
    <t>Triệt phá ổ nhóm ma túy</t>
  </si>
  <si>
    <t>Vây bắt đối tượng</t>
  </si>
  <si>
    <t>Trinh sát ĐT Kinh tế</t>
  </si>
  <si>
    <t>An Nội + Thôn</t>
  </si>
  <si>
    <t>Tiêu Động+ Thôn</t>
  </si>
  <si>
    <t>Tràng An + Thôn</t>
  </si>
  <si>
    <t>Ngọc Lũ + Thôn</t>
  </si>
  <si>
    <t>Các xã khu C</t>
  </si>
  <si>
    <t>Bối Cầu + Thôn</t>
  </si>
  <si>
    <t>Đồng Du + Thôn</t>
  </si>
  <si>
    <t>Hưng Công + Thôn</t>
  </si>
  <si>
    <t>Xác minh đối tượng</t>
  </si>
  <si>
    <t>Địa bàn các xã khu A</t>
  </si>
  <si>
    <t>An Lão + Thôn</t>
  </si>
  <si>
    <t>Bồ Đề + Thôn</t>
  </si>
  <si>
    <t>Bình Nghĩa + Thôn</t>
  </si>
  <si>
    <t>Các xã khu B</t>
  </si>
  <si>
    <t>An Đổ, Trung Lương,
 Bình Mỹ</t>
  </si>
  <si>
    <t>Ngọc Lũ, Bồ Đề, 
Vũ Bản</t>
  </si>
  <si>
    <t>Quãng
 đường</t>
  </si>
  <si>
    <t>Định 
mức
/100km</t>
  </si>
  <si>
    <t>Số nhiên
 liệu 
xăng A95</t>
  </si>
  <si>
    <t>Cán bộ lập bảng</t>
  </si>
  <si>
    <t>Công an huyện Bình Lục</t>
  </si>
  <si>
    <t>Trần Minh Thắng</t>
  </si>
  <si>
    <t>Đồn Xá + Thôn</t>
  </si>
  <si>
    <t>An Đổ + Thôn</t>
  </si>
  <si>
    <t>90B1-00.011</t>
  </si>
  <si>
    <t>An Lão, La Sơn, Tiêu Động</t>
  </si>
  <si>
    <t>Các xã khu A</t>
  </si>
  <si>
    <t>tt Bình Mỹ</t>
  </si>
  <si>
    <t>Nguyễn Thị Hương</t>
  </si>
  <si>
    <t>Xe máy</t>
  </si>
  <si>
    <t>90B2-743.72</t>
  </si>
  <si>
    <t>18D1-043.41</t>
  </si>
  <si>
    <t>Ghi chú</t>
  </si>
  <si>
    <t>90B1-00.046</t>
  </si>
  <si>
    <t>Vũ Thanh Bình</t>
  </si>
  <si>
    <t>90B1-005.64</t>
  </si>
  <si>
    <t>90B2-563.71</t>
  </si>
  <si>
    <t>BẢNG KÊ LỊCH TRÌNH PHƯƠNG TIỆN XE MÁY BKS 90B1-00.046 THÁNG 11/2020</t>
  </si>
  <si>
    <t>Nguyễn Thị Nhung</t>
  </si>
  <si>
    <t>BẢNG KÊ LỊCH TRÌNH PHƯƠNG TIỆN XE MÁY BKS 90B1-00.011 THÁNG 11/2020</t>
  </si>
  <si>
    <t>02/11/2020-
04/11/2020</t>
  </si>
  <si>
    <t>23/11/2020-
25/11/2020</t>
  </si>
  <si>
    <t>90H5-8668</t>
  </si>
  <si>
    <t>Phường Đại Mỗ, quận Từ Liêm, TP Hà Nội</t>
  </si>
  <si>
    <t>Thực 
hiện kế hoạch công tác số 28/KH CT -T11</t>
  </si>
  <si>
    <t>Xã Nghĩa Dân, huyện Kim Động, tỉnh Hưng Yên</t>
  </si>
  <si>
    <t>Thực 
hiện kế hoạch công tác số 27/KH CT -T11</t>
  </si>
  <si>
    <t>04/11/2020-06/11/2020</t>
  </si>
  <si>
    <t>23/11/2020-25/11/2020</t>
  </si>
  <si>
    <t>23/11/2020-25/11/2021</t>
  </si>
  <si>
    <t>23/11/2020-25/11/2022</t>
  </si>
  <si>
    <t>23/11/2020-25/11/2023</t>
  </si>
  <si>
    <t>KẾ HOẠCH CÔNG TÁC CỦA ĐỘI CSĐTTP VỀ KT&amp;MT THÁNG 11/2020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</si>
</sst>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5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1" xfId="0" applyFont="1" applyBorder="1"/>
    <xf numFmtId="164" fontId="1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right" vertical="center"/>
    </xf>
    <xf numFmtId="0" fontId="1" fillId="0" borderId="0" xfId="0" applyFont="1" applyBorder="1"/>
    <xf numFmtId="164" fontId="1" fillId="0" borderId="0" xfId="0" applyNumberFormat="1" applyFont="1" applyBorder="1"/>
    <xf numFmtId="0" fontId="1" fillId="0" borderId="0" xfId="0" applyFont="1" applyBorder="1" applyAlignment="1">
      <alignment vertical="center"/>
    </xf>
    <xf numFmtId="0" fontId="0" fillId="0" borderId="0" xfId="0" applyBorder="1"/>
    <xf numFmtId="164" fontId="1" fillId="0" borderId="0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342900" y="447675"/>
          <a:ext cx="20955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2" name="Straight Connector 1"/>
        <xdr:cNvCxnSpPr/>
      </xdr:nvCxnSpPr>
      <xdr:spPr>
        <a:xfrm>
          <a:off x="342900" y="447675"/>
          <a:ext cx="18288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2" name="Straight Connector 1"/>
        <xdr:cNvCxnSpPr/>
      </xdr:nvCxnSpPr>
      <xdr:spPr>
        <a:xfrm>
          <a:off x="342900" y="447675"/>
          <a:ext cx="18288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14" zoomScale="98" zoomScaleNormal="98" workbookViewId="0">
      <selection activeCell="B7" sqref="B7:G27"/>
    </sheetView>
  </sheetViews>
  <sheetFormatPr defaultRowHeight="16.5" x14ac:dyDescent="0.25"/>
  <cols>
    <col min="1" max="1" width="5.140625" style="1" bestFit="1" customWidth="1"/>
    <col min="2" max="2" width="13" style="2" customWidth="1"/>
    <col min="3" max="3" width="21.42578125" style="1" bestFit="1" customWidth="1"/>
    <col min="4" max="4" width="25.140625" style="1" bestFit="1" customWidth="1"/>
    <col min="5" max="5" width="15.42578125" style="1" bestFit="1" customWidth="1"/>
    <col min="6" max="6" width="15" style="1" bestFit="1" customWidth="1"/>
    <col min="7" max="7" width="22.140625" style="1" bestFit="1" customWidth="1"/>
    <col min="8" max="8" width="9.42578125" style="1" customWidth="1"/>
    <col min="9" max="9" width="9.140625" style="1"/>
    <col min="10" max="10" width="10.5703125" style="1" customWidth="1"/>
    <col min="11" max="16384" width="9.140625" style="1"/>
  </cols>
  <sheetData>
    <row r="1" spans="1:10" x14ac:dyDescent="0.25">
      <c r="A1" s="30" t="s">
        <v>0</v>
      </c>
      <c r="B1" s="30"/>
      <c r="C1" s="30"/>
    </row>
    <row r="2" spans="1:10" x14ac:dyDescent="0.25">
      <c r="A2" s="31" t="s">
        <v>1</v>
      </c>
      <c r="B2" s="31"/>
      <c r="C2" s="31"/>
    </row>
    <row r="4" spans="1:10" x14ac:dyDescent="0.25">
      <c r="A4" s="31" t="s">
        <v>59</v>
      </c>
      <c r="B4" s="31"/>
      <c r="C4" s="31"/>
      <c r="D4" s="31"/>
      <c r="E4" s="31"/>
      <c r="F4" s="31"/>
      <c r="G4" s="31"/>
      <c r="H4" s="31"/>
      <c r="I4" s="31"/>
      <c r="J4" s="31"/>
    </row>
    <row r="6" spans="1:10" ht="66" x14ac:dyDescent="0.25">
      <c r="A6" s="6" t="s">
        <v>2</v>
      </c>
      <c r="B6" s="7" t="s">
        <v>4</v>
      </c>
      <c r="C6" s="6" t="s">
        <v>3</v>
      </c>
      <c r="D6" s="6" t="s">
        <v>5</v>
      </c>
      <c r="E6" s="6" t="s">
        <v>6</v>
      </c>
      <c r="F6" s="6" t="s">
        <v>7</v>
      </c>
      <c r="G6" s="6" t="s">
        <v>8</v>
      </c>
      <c r="H6" s="8" t="s">
        <v>38</v>
      </c>
      <c r="I6" s="8" t="s">
        <v>39</v>
      </c>
      <c r="J6" s="8" t="s">
        <v>40</v>
      </c>
    </row>
    <row r="7" spans="1:10" ht="23.1" customHeight="1" x14ac:dyDescent="0.25">
      <c r="A7" s="3">
        <v>1</v>
      </c>
      <c r="B7" s="4">
        <v>44137</v>
      </c>
      <c r="C7" s="3" t="s">
        <v>10</v>
      </c>
      <c r="D7" s="3" t="s">
        <v>19</v>
      </c>
      <c r="E7" s="3" t="s">
        <v>17</v>
      </c>
      <c r="F7" s="3" t="s">
        <v>55</v>
      </c>
      <c r="G7" s="3" t="s">
        <v>25</v>
      </c>
      <c r="H7" s="3">
        <v>15</v>
      </c>
      <c r="I7" s="3">
        <v>3</v>
      </c>
      <c r="J7" s="3">
        <f t="shared" ref="J7:J27" si="0">H7*I7/100</f>
        <v>0.45</v>
      </c>
    </row>
    <row r="8" spans="1:10" ht="23.1" customHeight="1" x14ac:dyDescent="0.25">
      <c r="A8" s="3">
        <v>2</v>
      </c>
      <c r="B8" s="4">
        <v>44138</v>
      </c>
      <c r="C8" s="3" t="s">
        <v>43</v>
      </c>
      <c r="D8" s="3" t="s">
        <v>18</v>
      </c>
      <c r="E8" s="3" t="s">
        <v>17</v>
      </c>
      <c r="F8" s="3" t="s">
        <v>55</v>
      </c>
      <c r="G8" s="3" t="s">
        <v>24</v>
      </c>
      <c r="H8" s="3">
        <v>44</v>
      </c>
      <c r="I8" s="3">
        <v>3</v>
      </c>
      <c r="J8" s="3">
        <f t="shared" si="0"/>
        <v>1.32</v>
      </c>
    </row>
    <row r="9" spans="1:10" ht="23.1" customHeight="1" x14ac:dyDescent="0.25">
      <c r="A9" s="3">
        <v>3</v>
      </c>
      <c r="B9" s="22">
        <v>44139</v>
      </c>
      <c r="C9" s="3" t="s">
        <v>50</v>
      </c>
      <c r="D9" s="3" t="s">
        <v>21</v>
      </c>
      <c r="E9" s="3" t="s">
        <v>17</v>
      </c>
      <c r="F9" s="3" t="s">
        <v>55</v>
      </c>
      <c r="G9" s="3" t="s">
        <v>26</v>
      </c>
      <c r="H9" s="3">
        <v>127.5</v>
      </c>
      <c r="I9" s="3">
        <v>3</v>
      </c>
      <c r="J9" s="3">
        <f t="shared" si="0"/>
        <v>3.8250000000000002</v>
      </c>
    </row>
    <row r="10" spans="1:10" s="11" customFormat="1" ht="23.1" customHeight="1" x14ac:dyDescent="0.25">
      <c r="A10" s="3">
        <v>4</v>
      </c>
      <c r="B10" s="4">
        <v>44140</v>
      </c>
      <c r="C10" s="3" t="s">
        <v>12</v>
      </c>
      <c r="D10" s="3" t="s">
        <v>18</v>
      </c>
      <c r="E10" s="3" t="s">
        <v>17</v>
      </c>
      <c r="F10" s="3" t="s">
        <v>55</v>
      </c>
      <c r="G10" s="3" t="s">
        <v>27</v>
      </c>
      <c r="H10" s="3">
        <v>15</v>
      </c>
      <c r="I10" s="17">
        <v>3</v>
      </c>
      <c r="J10" s="3">
        <f t="shared" si="0"/>
        <v>0.45</v>
      </c>
    </row>
    <row r="11" spans="1:10" ht="23.1" customHeight="1" x14ac:dyDescent="0.25">
      <c r="A11" s="3">
        <v>5</v>
      </c>
      <c r="B11" s="4">
        <v>44141</v>
      </c>
      <c r="C11" s="3" t="s">
        <v>14</v>
      </c>
      <c r="D11" s="3" t="s">
        <v>18</v>
      </c>
      <c r="E11" s="3" t="s">
        <v>17</v>
      </c>
      <c r="F11" s="3" t="s">
        <v>55</v>
      </c>
      <c r="G11" s="3" t="s">
        <v>26</v>
      </c>
      <c r="H11" s="3">
        <v>127.5</v>
      </c>
      <c r="I11" s="3">
        <v>3</v>
      </c>
      <c r="J11" s="3">
        <f t="shared" si="0"/>
        <v>3.8250000000000002</v>
      </c>
    </row>
    <row r="12" spans="1:10" ht="23.1" customHeight="1" x14ac:dyDescent="0.25">
      <c r="A12" s="3">
        <v>6</v>
      </c>
      <c r="B12" s="4">
        <v>44144</v>
      </c>
      <c r="C12" s="3" t="s">
        <v>12</v>
      </c>
      <c r="D12" s="3" t="s">
        <v>18</v>
      </c>
      <c r="E12" s="3" t="s">
        <v>17</v>
      </c>
      <c r="F12" s="3" t="s">
        <v>55</v>
      </c>
      <c r="G12" s="3" t="s">
        <v>24</v>
      </c>
      <c r="H12" s="3">
        <v>25</v>
      </c>
      <c r="I12" s="3">
        <v>3</v>
      </c>
      <c r="J12" s="3">
        <f t="shared" si="0"/>
        <v>0.75</v>
      </c>
    </row>
    <row r="13" spans="1:10" ht="23.1" customHeight="1" x14ac:dyDescent="0.25">
      <c r="A13" s="3">
        <v>7</v>
      </c>
      <c r="B13" s="4">
        <v>44145</v>
      </c>
      <c r="C13" s="3" t="s">
        <v>9</v>
      </c>
      <c r="D13" s="3" t="s">
        <v>18</v>
      </c>
      <c r="E13" s="3" t="s">
        <v>17</v>
      </c>
      <c r="F13" s="3" t="s">
        <v>55</v>
      </c>
      <c r="G13" s="3" t="s">
        <v>23</v>
      </c>
      <c r="H13" s="3">
        <v>15</v>
      </c>
      <c r="I13" s="3">
        <v>3</v>
      </c>
      <c r="J13" s="3">
        <f t="shared" si="0"/>
        <v>0.45</v>
      </c>
    </row>
    <row r="14" spans="1:10" ht="23.1" customHeight="1" x14ac:dyDescent="0.25">
      <c r="A14" s="3">
        <v>8</v>
      </c>
      <c r="B14" s="4">
        <v>44146</v>
      </c>
      <c r="C14" s="3" t="s">
        <v>13</v>
      </c>
      <c r="D14" s="3" t="s">
        <v>18</v>
      </c>
      <c r="E14" s="3" t="s">
        <v>17</v>
      </c>
      <c r="F14" s="3" t="s">
        <v>55</v>
      </c>
      <c r="G14" s="3" t="s">
        <v>28</v>
      </c>
      <c r="H14" s="3">
        <v>20</v>
      </c>
      <c r="I14" s="3">
        <v>3</v>
      </c>
      <c r="J14" s="3">
        <f t="shared" si="0"/>
        <v>0.6</v>
      </c>
    </row>
    <row r="15" spans="1:10" ht="23.1" customHeight="1" x14ac:dyDescent="0.25">
      <c r="A15" s="3">
        <v>9</v>
      </c>
      <c r="B15" s="4">
        <v>44147</v>
      </c>
      <c r="C15" s="3" t="s">
        <v>13</v>
      </c>
      <c r="D15" s="3" t="s">
        <v>21</v>
      </c>
      <c r="E15" s="3" t="s">
        <v>17</v>
      </c>
      <c r="F15" s="3" t="s">
        <v>55</v>
      </c>
      <c r="G15" s="3" t="s">
        <v>29</v>
      </c>
      <c r="H15" s="3">
        <v>15</v>
      </c>
      <c r="I15" s="3">
        <v>3</v>
      </c>
      <c r="J15" s="3">
        <f t="shared" si="0"/>
        <v>0.45</v>
      </c>
    </row>
    <row r="16" spans="1:10" ht="23.1" customHeight="1" x14ac:dyDescent="0.25">
      <c r="A16" s="3">
        <v>10</v>
      </c>
      <c r="B16" s="4">
        <v>44148</v>
      </c>
      <c r="C16" s="3" t="s">
        <v>9</v>
      </c>
      <c r="D16" s="3" t="s">
        <v>18</v>
      </c>
      <c r="E16" s="3" t="s">
        <v>17</v>
      </c>
      <c r="F16" s="3" t="s">
        <v>55</v>
      </c>
      <c r="G16" s="3" t="s">
        <v>35</v>
      </c>
      <c r="H16" s="3">
        <v>126</v>
      </c>
      <c r="I16" s="3">
        <v>3</v>
      </c>
      <c r="J16" s="3">
        <f t="shared" si="0"/>
        <v>3.78</v>
      </c>
    </row>
    <row r="17" spans="1:10" ht="23.1" customHeight="1" x14ac:dyDescent="0.25">
      <c r="A17" s="3">
        <v>11</v>
      </c>
      <c r="B17" s="4">
        <v>44151</v>
      </c>
      <c r="C17" s="3" t="s">
        <v>56</v>
      </c>
      <c r="D17" s="3" t="s">
        <v>21</v>
      </c>
      <c r="E17" s="3" t="s">
        <v>17</v>
      </c>
      <c r="F17" s="3" t="s">
        <v>55</v>
      </c>
      <c r="G17" s="3" t="s">
        <v>31</v>
      </c>
      <c r="H17" s="3">
        <v>125</v>
      </c>
      <c r="I17" s="3">
        <v>3</v>
      </c>
      <c r="J17" s="3">
        <f t="shared" si="0"/>
        <v>3.75</v>
      </c>
    </row>
    <row r="18" spans="1:10" ht="23.1" customHeight="1" x14ac:dyDescent="0.25">
      <c r="A18" s="3">
        <v>12</v>
      </c>
      <c r="B18" s="4">
        <v>44152</v>
      </c>
      <c r="C18" s="3" t="s">
        <v>14</v>
      </c>
      <c r="D18" s="3" t="s">
        <v>21</v>
      </c>
      <c r="E18" s="3" t="s">
        <v>17</v>
      </c>
      <c r="F18" s="3" t="s">
        <v>55</v>
      </c>
      <c r="G18" s="3" t="s">
        <v>27</v>
      </c>
      <c r="H18" s="3">
        <v>15</v>
      </c>
      <c r="I18" s="3">
        <v>3</v>
      </c>
      <c r="J18" s="3">
        <f t="shared" si="0"/>
        <v>0.45</v>
      </c>
    </row>
    <row r="19" spans="1:10" ht="23.1" customHeight="1" x14ac:dyDescent="0.25">
      <c r="A19" s="3">
        <v>13</v>
      </c>
      <c r="B19" s="4">
        <v>44153</v>
      </c>
      <c r="C19" s="3" t="s">
        <v>50</v>
      </c>
      <c r="D19" s="3" t="s">
        <v>18</v>
      </c>
      <c r="E19" s="3" t="s">
        <v>17</v>
      </c>
      <c r="F19" s="3" t="s">
        <v>55</v>
      </c>
      <c r="G19" s="3" t="s">
        <v>26</v>
      </c>
      <c r="H19" s="3">
        <v>127.5</v>
      </c>
      <c r="I19" s="3">
        <v>3</v>
      </c>
      <c r="J19" s="3">
        <f t="shared" si="0"/>
        <v>3.8250000000000002</v>
      </c>
    </row>
    <row r="20" spans="1:10" ht="23.1" customHeight="1" x14ac:dyDescent="0.25">
      <c r="A20" s="3">
        <v>14</v>
      </c>
      <c r="B20" s="4">
        <v>44154</v>
      </c>
      <c r="C20" s="3" t="s">
        <v>16</v>
      </c>
      <c r="D20" s="3" t="s">
        <v>18</v>
      </c>
      <c r="E20" s="3" t="s">
        <v>17</v>
      </c>
      <c r="F20" s="3" t="s">
        <v>55</v>
      </c>
      <c r="G20" s="3" t="s">
        <v>32</v>
      </c>
      <c r="H20" s="3">
        <v>25</v>
      </c>
      <c r="I20" s="3">
        <v>3</v>
      </c>
      <c r="J20" s="3">
        <f t="shared" si="0"/>
        <v>0.75</v>
      </c>
    </row>
    <row r="21" spans="1:10" ht="23.1" customHeight="1" x14ac:dyDescent="0.25">
      <c r="A21" s="3">
        <v>15</v>
      </c>
      <c r="B21" s="4">
        <v>44155</v>
      </c>
      <c r="C21" s="3" t="s">
        <v>60</v>
      </c>
      <c r="D21" s="3" t="s">
        <v>18</v>
      </c>
      <c r="E21" s="3" t="s">
        <v>17</v>
      </c>
      <c r="F21" s="3" t="s">
        <v>55</v>
      </c>
      <c r="G21" s="3" t="s">
        <v>23</v>
      </c>
      <c r="H21" s="3">
        <v>15</v>
      </c>
      <c r="I21" s="3">
        <v>3</v>
      </c>
      <c r="J21" s="3">
        <f t="shared" si="0"/>
        <v>0.45</v>
      </c>
    </row>
    <row r="22" spans="1:10" ht="23.1" customHeight="1" x14ac:dyDescent="0.25">
      <c r="A22" s="3">
        <v>16</v>
      </c>
      <c r="B22" s="4">
        <v>44158</v>
      </c>
      <c r="C22" s="3" t="s">
        <v>10</v>
      </c>
      <c r="D22" s="3" t="s">
        <v>19</v>
      </c>
      <c r="E22" s="3" t="s">
        <v>17</v>
      </c>
      <c r="F22" s="3" t="s">
        <v>55</v>
      </c>
      <c r="G22" s="3" t="s">
        <v>34</v>
      </c>
      <c r="H22" s="3">
        <v>40</v>
      </c>
      <c r="I22" s="3">
        <v>3</v>
      </c>
      <c r="J22" s="3">
        <f t="shared" si="0"/>
        <v>1.2</v>
      </c>
    </row>
    <row r="23" spans="1:10" ht="35.25" customHeight="1" x14ac:dyDescent="0.25">
      <c r="A23" s="3">
        <v>17</v>
      </c>
      <c r="B23" s="13">
        <v>44159</v>
      </c>
      <c r="C23" s="12" t="s">
        <v>9</v>
      </c>
      <c r="D23" s="12" t="s">
        <v>20</v>
      </c>
      <c r="E23" s="12" t="s">
        <v>17</v>
      </c>
      <c r="F23" s="12" t="s">
        <v>55</v>
      </c>
      <c r="G23" s="14" t="s">
        <v>37</v>
      </c>
      <c r="H23" s="12">
        <v>75</v>
      </c>
      <c r="I23" s="3">
        <v>3</v>
      </c>
      <c r="J23" s="3">
        <f t="shared" si="0"/>
        <v>2.25</v>
      </c>
    </row>
    <row r="24" spans="1:10" ht="18" customHeight="1" x14ac:dyDescent="0.25">
      <c r="A24" s="3">
        <v>18</v>
      </c>
      <c r="B24" s="13">
        <v>44160</v>
      </c>
      <c r="C24" s="3" t="s">
        <v>11</v>
      </c>
      <c r="D24" s="3" t="s">
        <v>18</v>
      </c>
      <c r="E24" s="3" t="s">
        <v>17</v>
      </c>
      <c r="F24" s="3" t="s">
        <v>55</v>
      </c>
      <c r="G24" s="3" t="s">
        <v>33</v>
      </c>
      <c r="H24" s="3">
        <v>25</v>
      </c>
      <c r="I24" s="3">
        <v>3</v>
      </c>
      <c r="J24" s="3">
        <f t="shared" si="0"/>
        <v>0.75</v>
      </c>
    </row>
    <row r="25" spans="1:10" s="15" customFormat="1" x14ac:dyDescent="0.25">
      <c r="A25" s="3">
        <v>19</v>
      </c>
      <c r="B25" s="4">
        <v>44161</v>
      </c>
      <c r="C25" s="3" t="s">
        <v>16</v>
      </c>
      <c r="D25" s="3" t="s">
        <v>18</v>
      </c>
      <c r="E25" s="3" t="s">
        <v>17</v>
      </c>
      <c r="F25" s="3" t="s">
        <v>55</v>
      </c>
      <c r="G25" s="3" t="s">
        <v>32</v>
      </c>
      <c r="H25" s="3">
        <v>25</v>
      </c>
      <c r="I25" s="12">
        <v>3</v>
      </c>
      <c r="J25" s="3">
        <f t="shared" si="0"/>
        <v>0.75</v>
      </c>
    </row>
    <row r="26" spans="1:10" s="15" customFormat="1" x14ac:dyDescent="0.25">
      <c r="A26" s="3">
        <v>20</v>
      </c>
      <c r="B26" s="4">
        <v>44162</v>
      </c>
      <c r="C26" s="3" t="s">
        <v>60</v>
      </c>
      <c r="D26" s="3" t="s">
        <v>21</v>
      </c>
      <c r="E26" s="3" t="s">
        <v>17</v>
      </c>
      <c r="F26" s="3" t="s">
        <v>55</v>
      </c>
      <c r="G26" s="3" t="s">
        <v>27</v>
      </c>
      <c r="H26" s="3">
        <v>20</v>
      </c>
      <c r="I26" s="12">
        <v>3</v>
      </c>
      <c r="J26" s="3">
        <f t="shared" si="0"/>
        <v>0.6</v>
      </c>
    </row>
    <row r="27" spans="1:10" ht="18" customHeight="1" x14ac:dyDescent="0.25">
      <c r="A27" s="3">
        <v>21</v>
      </c>
      <c r="B27" s="4">
        <v>44165</v>
      </c>
      <c r="C27" s="3" t="s">
        <v>9</v>
      </c>
      <c r="D27" s="3" t="s">
        <v>30</v>
      </c>
      <c r="E27" s="3" t="s">
        <v>17</v>
      </c>
      <c r="F27" s="3" t="s">
        <v>55</v>
      </c>
      <c r="G27" s="3" t="s">
        <v>32</v>
      </c>
      <c r="H27" s="3">
        <v>25</v>
      </c>
      <c r="I27" s="3">
        <v>3</v>
      </c>
      <c r="J27" s="3">
        <f t="shared" si="0"/>
        <v>0.75</v>
      </c>
    </row>
    <row r="28" spans="1:10" x14ac:dyDescent="0.25">
      <c r="A28" s="32" t="s">
        <v>15</v>
      </c>
      <c r="B28" s="33"/>
      <c r="C28" s="34"/>
      <c r="D28" s="3"/>
      <c r="E28" s="3"/>
      <c r="F28" s="3"/>
      <c r="G28" s="3"/>
      <c r="H28" s="5">
        <f>SUM(H7:H27)</f>
        <v>1047.5</v>
      </c>
      <c r="I28" s="5"/>
      <c r="J28" s="5">
        <f>SUM(J7:J27)</f>
        <v>31.424999999999997</v>
      </c>
    </row>
    <row r="31" spans="1:10" s="16" customFormat="1" ht="18.75" x14ac:dyDescent="0.3">
      <c r="A31" s="35" t="s">
        <v>41</v>
      </c>
      <c r="B31" s="35"/>
      <c r="C31" s="35"/>
      <c r="G31" s="36" t="s">
        <v>42</v>
      </c>
      <c r="H31" s="36"/>
      <c r="I31" s="36"/>
      <c r="J31" s="36"/>
    </row>
  </sheetData>
  <mergeCells count="6">
    <mergeCell ref="A1:C1"/>
    <mergeCell ref="A2:C2"/>
    <mergeCell ref="A4:J4"/>
    <mergeCell ref="A28:C28"/>
    <mergeCell ref="A31:C31"/>
    <mergeCell ref="G31:J31"/>
  </mergeCells>
  <pageMargins left="0" right="0" top="0.35433070866141703" bottom="0.35433070866141703" header="0.31496062992126" footer="0.31496062992126"/>
  <pageSetup paperSize="9" scale="9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opLeftCell="A15" workbookViewId="0">
      <selection activeCell="H33" sqref="H33"/>
    </sheetView>
  </sheetViews>
  <sheetFormatPr defaultRowHeight="16.5" x14ac:dyDescent="0.25"/>
  <cols>
    <col min="1" max="1" width="5.140625" style="1" bestFit="1" customWidth="1"/>
    <col min="2" max="2" width="13" style="2" customWidth="1"/>
    <col min="3" max="3" width="21.42578125" style="1" bestFit="1" customWidth="1"/>
    <col min="4" max="4" width="25.140625" style="1" bestFit="1" customWidth="1"/>
    <col min="5" max="5" width="15.42578125" style="1" bestFit="1" customWidth="1"/>
    <col min="6" max="6" width="14.7109375" style="1" bestFit="1" customWidth="1"/>
    <col min="7" max="7" width="22" style="1" bestFit="1" customWidth="1"/>
    <col min="8" max="8" width="8.42578125" style="1" bestFit="1" customWidth="1"/>
    <col min="9" max="9" width="9.140625" style="1"/>
    <col min="10" max="10" width="10.5703125" style="1" customWidth="1"/>
    <col min="11" max="16384" width="9.140625" style="1"/>
  </cols>
  <sheetData>
    <row r="1" spans="1:11" x14ac:dyDescent="0.25">
      <c r="A1" s="30" t="s">
        <v>0</v>
      </c>
      <c r="B1" s="30"/>
      <c r="C1" s="30"/>
    </row>
    <row r="2" spans="1:11" x14ac:dyDescent="0.25">
      <c r="A2" s="31" t="s">
        <v>1</v>
      </c>
      <c r="B2" s="31"/>
      <c r="C2" s="31"/>
    </row>
    <row r="4" spans="1:11" x14ac:dyDescent="0.25">
      <c r="A4" s="31" t="s">
        <v>61</v>
      </c>
      <c r="B4" s="31"/>
      <c r="C4" s="31"/>
      <c r="D4" s="31"/>
      <c r="E4" s="31"/>
      <c r="F4" s="31"/>
      <c r="G4" s="31"/>
      <c r="H4" s="31"/>
      <c r="I4" s="31"/>
      <c r="J4" s="31"/>
    </row>
    <row r="6" spans="1:11" ht="66" x14ac:dyDescent="0.25">
      <c r="A6" s="6" t="s">
        <v>2</v>
      </c>
      <c r="B6" s="7" t="s">
        <v>4</v>
      </c>
      <c r="C6" s="6" t="s">
        <v>3</v>
      </c>
      <c r="D6" s="6" t="s">
        <v>5</v>
      </c>
      <c r="E6" s="6" t="s">
        <v>6</v>
      </c>
      <c r="F6" s="6" t="s">
        <v>7</v>
      </c>
      <c r="G6" s="6" t="s">
        <v>8</v>
      </c>
      <c r="H6" s="8" t="s">
        <v>38</v>
      </c>
      <c r="I6" s="8" t="s">
        <v>39</v>
      </c>
      <c r="J6" s="8" t="s">
        <v>40</v>
      </c>
    </row>
    <row r="7" spans="1:11" ht="38.25" customHeight="1" x14ac:dyDescent="0.25">
      <c r="A7" s="12">
        <v>1</v>
      </c>
      <c r="B7" s="4">
        <v>44137</v>
      </c>
      <c r="C7" s="9" t="s">
        <v>9</v>
      </c>
      <c r="D7" s="9" t="s">
        <v>20</v>
      </c>
      <c r="E7" s="9" t="s">
        <v>17</v>
      </c>
      <c r="F7" s="12" t="s">
        <v>46</v>
      </c>
      <c r="G7" s="10" t="s">
        <v>36</v>
      </c>
      <c r="H7" s="17">
        <v>50</v>
      </c>
      <c r="I7" s="12">
        <v>3</v>
      </c>
      <c r="J7" s="12">
        <f t="shared" ref="J7:J27" si="0">H7*I7/100</f>
        <v>1.5</v>
      </c>
      <c r="K7" s="15"/>
    </row>
    <row r="8" spans="1:11" ht="20.100000000000001" customHeight="1" x14ac:dyDescent="0.25">
      <c r="A8" s="3">
        <v>2</v>
      </c>
      <c r="B8" s="4">
        <v>44138</v>
      </c>
      <c r="C8" s="3" t="s">
        <v>16</v>
      </c>
      <c r="D8" s="3" t="s">
        <v>18</v>
      </c>
      <c r="E8" s="3" t="s">
        <v>17</v>
      </c>
      <c r="F8" s="3" t="s">
        <v>46</v>
      </c>
      <c r="G8" s="3" t="s">
        <v>24</v>
      </c>
      <c r="H8" s="3">
        <v>40</v>
      </c>
      <c r="I8" s="3">
        <v>3</v>
      </c>
      <c r="J8" s="3">
        <f t="shared" si="0"/>
        <v>1.2</v>
      </c>
    </row>
    <row r="9" spans="1:11" ht="20.100000000000001" customHeight="1" x14ac:dyDescent="0.25">
      <c r="A9" s="3">
        <v>3</v>
      </c>
      <c r="B9" s="22">
        <v>44139</v>
      </c>
      <c r="C9" s="3" t="s">
        <v>14</v>
      </c>
      <c r="D9" s="3" t="s">
        <v>21</v>
      </c>
      <c r="E9" s="3" t="s">
        <v>17</v>
      </c>
      <c r="F9" s="3" t="s">
        <v>46</v>
      </c>
      <c r="G9" s="3" t="s">
        <v>48</v>
      </c>
      <c r="H9" s="3">
        <v>125</v>
      </c>
      <c r="I9" s="3">
        <v>3</v>
      </c>
      <c r="J9" s="3">
        <f t="shared" si="0"/>
        <v>3.75</v>
      </c>
    </row>
    <row r="10" spans="1:11" s="11" customFormat="1" ht="38.25" customHeight="1" x14ac:dyDescent="0.25">
      <c r="A10" s="17">
        <v>4</v>
      </c>
      <c r="B10" s="4">
        <v>44140</v>
      </c>
      <c r="C10" s="12" t="s">
        <v>56</v>
      </c>
      <c r="D10" s="12" t="s">
        <v>19</v>
      </c>
      <c r="E10" s="9" t="s">
        <v>17</v>
      </c>
      <c r="F10" s="12" t="s">
        <v>46</v>
      </c>
      <c r="G10" s="10" t="s">
        <v>47</v>
      </c>
      <c r="H10" s="17">
        <v>60</v>
      </c>
      <c r="I10" s="17">
        <v>3</v>
      </c>
      <c r="J10" s="17">
        <f t="shared" si="0"/>
        <v>1.8</v>
      </c>
    </row>
    <row r="11" spans="1:11" ht="20.100000000000001" customHeight="1" x14ac:dyDescent="0.25">
      <c r="A11" s="3">
        <v>5</v>
      </c>
      <c r="B11" s="4">
        <v>44141</v>
      </c>
      <c r="C11" s="3" t="s">
        <v>60</v>
      </c>
      <c r="D11" s="3" t="s">
        <v>21</v>
      </c>
      <c r="E11" s="3" t="s">
        <v>17</v>
      </c>
      <c r="F11" s="3" t="s">
        <v>46</v>
      </c>
      <c r="G11" s="3" t="s">
        <v>27</v>
      </c>
      <c r="H11" s="3">
        <v>40</v>
      </c>
      <c r="I11" s="3">
        <v>3</v>
      </c>
      <c r="J11" s="3">
        <f t="shared" si="0"/>
        <v>1.2</v>
      </c>
    </row>
    <row r="12" spans="1:11" ht="20.100000000000001" customHeight="1" x14ac:dyDescent="0.25">
      <c r="A12" s="3">
        <v>6</v>
      </c>
      <c r="B12" s="4">
        <v>44144</v>
      </c>
      <c r="C12" s="3" t="s">
        <v>11</v>
      </c>
      <c r="D12" s="3" t="s">
        <v>21</v>
      </c>
      <c r="E12" s="3" t="s">
        <v>17</v>
      </c>
      <c r="F12" s="3" t="s">
        <v>46</v>
      </c>
      <c r="G12" s="3" t="s">
        <v>29</v>
      </c>
      <c r="H12" s="3">
        <v>45</v>
      </c>
      <c r="I12" s="3">
        <v>3</v>
      </c>
      <c r="J12" s="3">
        <f t="shared" si="0"/>
        <v>1.35</v>
      </c>
    </row>
    <row r="13" spans="1:11" ht="20.100000000000001" customHeight="1" x14ac:dyDescent="0.25">
      <c r="A13" s="3">
        <v>7</v>
      </c>
      <c r="B13" s="4">
        <v>44145</v>
      </c>
      <c r="C13" s="3" t="s">
        <v>11</v>
      </c>
      <c r="D13" s="3" t="s">
        <v>18</v>
      </c>
      <c r="E13" s="3" t="s">
        <v>17</v>
      </c>
      <c r="F13" s="3" t="s">
        <v>46</v>
      </c>
      <c r="G13" s="3" t="s">
        <v>23</v>
      </c>
      <c r="H13" s="3">
        <v>30</v>
      </c>
      <c r="I13" s="3">
        <v>3</v>
      </c>
      <c r="J13" s="3">
        <f t="shared" si="0"/>
        <v>0.9</v>
      </c>
    </row>
    <row r="14" spans="1:11" ht="20.100000000000001" customHeight="1" x14ac:dyDescent="0.25">
      <c r="A14" s="3">
        <v>8</v>
      </c>
      <c r="B14" s="4">
        <v>44146</v>
      </c>
      <c r="C14" s="3" t="s">
        <v>10</v>
      </c>
      <c r="D14" s="3" t="s">
        <v>18</v>
      </c>
      <c r="E14" s="3" t="s">
        <v>17</v>
      </c>
      <c r="F14" s="3" t="s">
        <v>46</v>
      </c>
      <c r="G14" s="3" t="s">
        <v>24</v>
      </c>
      <c r="H14" s="3">
        <v>50</v>
      </c>
      <c r="I14" s="3">
        <v>3</v>
      </c>
      <c r="J14" s="3">
        <f t="shared" si="0"/>
        <v>1.5</v>
      </c>
    </row>
    <row r="15" spans="1:11" ht="20.100000000000001" customHeight="1" x14ac:dyDescent="0.25">
      <c r="A15" s="3">
        <v>9</v>
      </c>
      <c r="B15" s="4">
        <v>44147</v>
      </c>
      <c r="C15" s="3" t="s">
        <v>9</v>
      </c>
      <c r="D15" s="3" t="s">
        <v>18</v>
      </c>
      <c r="E15" s="3" t="s">
        <v>17</v>
      </c>
      <c r="F15" s="3" t="s">
        <v>46</v>
      </c>
      <c r="G15" s="3" t="s">
        <v>23</v>
      </c>
      <c r="H15" s="3">
        <v>60</v>
      </c>
      <c r="I15" s="3">
        <v>3</v>
      </c>
      <c r="J15" s="3">
        <f t="shared" si="0"/>
        <v>1.8</v>
      </c>
    </row>
    <row r="16" spans="1:11" ht="20.100000000000001" customHeight="1" x14ac:dyDescent="0.25">
      <c r="A16" s="3">
        <v>10</v>
      </c>
      <c r="B16" s="4">
        <v>44148</v>
      </c>
      <c r="C16" s="3" t="s">
        <v>43</v>
      </c>
      <c r="D16" s="3" t="s">
        <v>18</v>
      </c>
      <c r="E16" s="3" t="s">
        <v>17</v>
      </c>
      <c r="F16" s="3" t="s">
        <v>46</v>
      </c>
      <c r="G16" s="3" t="s">
        <v>48</v>
      </c>
      <c r="H16" s="3">
        <v>125</v>
      </c>
      <c r="I16" s="3">
        <v>3</v>
      </c>
      <c r="J16" s="3">
        <f t="shared" si="0"/>
        <v>3.75</v>
      </c>
    </row>
    <row r="17" spans="1:10" ht="20.100000000000001" customHeight="1" x14ac:dyDescent="0.25">
      <c r="A17" s="3">
        <v>11</v>
      </c>
      <c r="B17" s="4">
        <v>44151</v>
      </c>
      <c r="C17" s="3" t="s">
        <v>16</v>
      </c>
      <c r="D17" s="3" t="s">
        <v>21</v>
      </c>
      <c r="E17" s="3" t="s">
        <v>17</v>
      </c>
      <c r="F17" s="3" t="s">
        <v>46</v>
      </c>
      <c r="G17" s="3" t="s">
        <v>45</v>
      </c>
      <c r="H17" s="3">
        <v>30</v>
      </c>
      <c r="I17" s="3">
        <v>3</v>
      </c>
      <c r="J17" s="3">
        <f t="shared" si="0"/>
        <v>0.9</v>
      </c>
    </row>
    <row r="18" spans="1:10" ht="20.100000000000001" customHeight="1" x14ac:dyDescent="0.25">
      <c r="A18" s="3">
        <v>12</v>
      </c>
      <c r="B18" s="4">
        <v>44152</v>
      </c>
      <c r="C18" s="3" t="s">
        <v>43</v>
      </c>
      <c r="D18" s="3" t="s">
        <v>18</v>
      </c>
      <c r="E18" s="3" t="s">
        <v>17</v>
      </c>
      <c r="F18" s="3" t="s">
        <v>46</v>
      </c>
      <c r="G18" s="3" t="s">
        <v>28</v>
      </c>
      <c r="H18" s="23">
        <v>30</v>
      </c>
      <c r="I18" s="3">
        <v>3</v>
      </c>
      <c r="J18" s="3">
        <f t="shared" si="0"/>
        <v>0.9</v>
      </c>
    </row>
    <row r="19" spans="1:10" s="15" customFormat="1" ht="40.5" customHeight="1" x14ac:dyDescent="0.25">
      <c r="A19" s="12">
        <v>13</v>
      </c>
      <c r="B19" s="4">
        <v>44153</v>
      </c>
      <c r="C19" s="12" t="s">
        <v>16</v>
      </c>
      <c r="D19" s="12" t="s">
        <v>21</v>
      </c>
      <c r="E19" s="12" t="s">
        <v>17</v>
      </c>
      <c r="F19" s="12" t="s">
        <v>46</v>
      </c>
      <c r="G19" s="14" t="s">
        <v>37</v>
      </c>
      <c r="H19" s="12">
        <v>75</v>
      </c>
      <c r="I19" s="12">
        <v>3</v>
      </c>
      <c r="J19" s="12">
        <f t="shared" si="0"/>
        <v>2.25</v>
      </c>
    </row>
    <row r="20" spans="1:10" ht="20.100000000000001" customHeight="1" x14ac:dyDescent="0.25">
      <c r="A20" s="3">
        <v>14</v>
      </c>
      <c r="B20" s="4">
        <v>44154</v>
      </c>
      <c r="C20" s="3" t="s">
        <v>13</v>
      </c>
      <c r="D20" s="3" t="s">
        <v>21</v>
      </c>
      <c r="E20" s="3" t="s">
        <v>17</v>
      </c>
      <c r="F20" s="3" t="s">
        <v>46</v>
      </c>
      <c r="G20" s="3" t="s">
        <v>34</v>
      </c>
      <c r="H20" s="3">
        <v>40</v>
      </c>
      <c r="I20" s="3">
        <v>3</v>
      </c>
      <c r="J20" s="3">
        <f t="shared" si="0"/>
        <v>1.2</v>
      </c>
    </row>
    <row r="21" spans="1:10" ht="20.100000000000001" customHeight="1" x14ac:dyDescent="0.25">
      <c r="A21" s="3">
        <v>15</v>
      </c>
      <c r="B21" s="4">
        <v>44155</v>
      </c>
      <c r="C21" s="3" t="s">
        <v>56</v>
      </c>
      <c r="D21" s="3" t="s">
        <v>18</v>
      </c>
      <c r="E21" s="3" t="s">
        <v>17</v>
      </c>
      <c r="F21" s="3" t="s">
        <v>46</v>
      </c>
      <c r="G21" s="3" t="s">
        <v>28</v>
      </c>
      <c r="H21" s="3">
        <v>50</v>
      </c>
      <c r="I21" s="3">
        <v>3</v>
      </c>
      <c r="J21" s="3">
        <f t="shared" si="0"/>
        <v>1.5</v>
      </c>
    </row>
    <row r="22" spans="1:10" ht="20.100000000000001" customHeight="1" x14ac:dyDescent="0.25">
      <c r="A22" s="3">
        <v>16</v>
      </c>
      <c r="B22" s="4">
        <v>44158</v>
      </c>
      <c r="C22" s="3" t="s">
        <v>14</v>
      </c>
      <c r="D22" s="3" t="s">
        <v>18</v>
      </c>
      <c r="E22" s="3" t="s">
        <v>17</v>
      </c>
      <c r="F22" s="3" t="s">
        <v>46</v>
      </c>
      <c r="G22" s="3" t="s">
        <v>22</v>
      </c>
      <c r="H22" s="3">
        <v>40</v>
      </c>
      <c r="I22" s="3">
        <v>3</v>
      </c>
      <c r="J22" s="3">
        <f t="shared" si="0"/>
        <v>1.2</v>
      </c>
    </row>
    <row r="23" spans="1:10" ht="20.100000000000001" customHeight="1" x14ac:dyDescent="0.25">
      <c r="A23" s="3">
        <v>17</v>
      </c>
      <c r="B23" s="13">
        <v>44159</v>
      </c>
      <c r="C23" s="3" t="s">
        <v>43</v>
      </c>
      <c r="D23" s="3" t="s">
        <v>18</v>
      </c>
      <c r="E23" s="3" t="s">
        <v>17</v>
      </c>
      <c r="F23" s="3" t="s">
        <v>46</v>
      </c>
      <c r="G23" s="3" t="s">
        <v>35</v>
      </c>
      <c r="H23" s="3">
        <v>126</v>
      </c>
      <c r="I23" s="3">
        <v>3</v>
      </c>
      <c r="J23" s="3">
        <f t="shared" si="0"/>
        <v>3.78</v>
      </c>
    </row>
    <row r="24" spans="1:10" ht="20.100000000000001" customHeight="1" x14ac:dyDescent="0.25">
      <c r="A24" s="3">
        <v>18</v>
      </c>
      <c r="B24" s="13">
        <v>44160</v>
      </c>
      <c r="C24" s="3" t="s">
        <v>13</v>
      </c>
      <c r="D24" s="3" t="s">
        <v>21</v>
      </c>
      <c r="E24" s="3" t="s">
        <v>17</v>
      </c>
      <c r="F24" s="3" t="s">
        <v>46</v>
      </c>
      <c r="G24" s="3" t="s">
        <v>44</v>
      </c>
      <c r="H24" s="3">
        <v>30</v>
      </c>
      <c r="I24" s="3">
        <v>3</v>
      </c>
      <c r="J24" s="3">
        <f t="shared" si="0"/>
        <v>0.9</v>
      </c>
    </row>
    <row r="25" spans="1:10" s="15" customFormat="1" x14ac:dyDescent="0.25">
      <c r="A25" s="12">
        <v>19</v>
      </c>
      <c r="B25" s="4">
        <v>44161</v>
      </c>
      <c r="C25" s="3" t="s">
        <v>12</v>
      </c>
      <c r="D25" s="3" t="s">
        <v>19</v>
      </c>
      <c r="E25" s="3" t="s">
        <v>17</v>
      </c>
      <c r="F25" s="3" t="s">
        <v>46</v>
      </c>
      <c r="G25" s="3" t="s">
        <v>49</v>
      </c>
      <c r="H25" s="3">
        <v>45</v>
      </c>
      <c r="I25" s="12">
        <v>3</v>
      </c>
      <c r="J25" s="12">
        <f t="shared" si="0"/>
        <v>1.35</v>
      </c>
    </row>
    <row r="26" spans="1:10" ht="20.100000000000001" customHeight="1" x14ac:dyDescent="0.25">
      <c r="A26" s="3">
        <v>20</v>
      </c>
      <c r="B26" s="4">
        <v>44162</v>
      </c>
      <c r="C26" s="3" t="s">
        <v>10</v>
      </c>
      <c r="D26" s="3" t="s">
        <v>18</v>
      </c>
      <c r="E26" s="3" t="s">
        <v>17</v>
      </c>
      <c r="F26" s="3" t="s">
        <v>46</v>
      </c>
      <c r="G26" s="3" t="s">
        <v>44</v>
      </c>
      <c r="H26" s="3">
        <v>30</v>
      </c>
      <c r="I26" s="3">
        <v>3</v>
      </c>
      <c r="J26" s="3">
        <f t="shared" si="0"/>
        <v>0.9</v>
      </c>
    </row>
    <row r="27" spans="1:10" ht="20.100000000000001" customHeight="1" x14ac:dyDescent="0.25">
      <c r="A27" s="3">
        <v>21</v>
      </c>
      <c r="B27" s="4">
        <v>44165</v>
      </c>
      <c r="C27" s="3" t="s">
        <v>13</v>
      </c>
      <c r="D27" s="3" t="s">
        <v>21</v>
      </c>
      <c r="E27" s="3" t="s">
        <v>17</v>
      </c>
      <c r="F27" s="3" t="s">
        <v>46</v>
      </c>
      <c r="G27" s="3" t="s">
        <v>24</v>
      </c>
      <c r="H27" s="3">
        <v>40</v>
      </c>
      <c r="I27" s="3">
        <v>3</v>
      </c>
      <c r="J27" s="3">
        <f t="shared" si="0"/>
        <v>1.2</v>
      </c>
    </row>
    <row r="28" spans="1:10" x14ac:dyDescent="0.25">
      <c r="A28" s="32" t="s">
        <v>15</v>
      </c>
      <c r="B28" s="33"/>
      <c r="C28" s="34"/>
      <c r="D28" s="3"/>
      <c r="E28" s="3"/>
      <c r="F28" s="3"/>
      <c r="G28" s="3"/>
      <c r="H28" s="5">
        <f>SUM(H7:H27)</f>
        <v>1161</v>
      </c>
      <c r="I28" s="5"/>
      <c r="J28" s="5">
        <f>SUM(J7:J27)</f>
        <v>34.83</v>
      </c>
    </row>
    <row r="31" spans="1:10" s="16" customFormat="1" ht="18.75" x14ac:dyDescent="0.3">
      <c r="A31" s="35" t="s">
        <v>41</v>
      </c>
      <c r="B31" s="35"/>
      <c r="C31" s="35"/>
      <c r="G31" s="36" t="s">
        <v>42</v>
      </c>
      <c r="H31" s="36"/>
      <c r="I31" s="36"/>
      <c r="J31" s="36"/>
    </row>
  </sheetData>
  <mergeCells count="6">
    <mergeCell ref="A1:C1"/>
    <mergeCell ref="A2:C2"/>
    <mergeCell ref="A4:J4"/>
    <mergeCell ref="A28:C28"/>
    <mergeCell ref="A31:C31"/>
    <mergeCell ref="G31:J31"/>
  </mergeCells>
  <pageMargins left="0.11811023622047245" right="0" top="0.15748031496062992" bottom="0.35433070866141736" header="0.31496062992125984" footer="0.31496062992125984"/>
  <pageSetup paperSize="9" scale="9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abSelected="1" topLeftCell="A3" workbookViewId="0">
      <selection activeCell="E9" sqref="E9"/>
    </sheetView>
  </sheetViews>
  <sheetFormatPr defaultRowHeight="16.5" x14ac:dyDescent="0.25"/>
  <cols>
    <col min="1" max="1" width="6.5703125" style="1" customWidth="1"/>
    <col min="2" max="2" width="15" style="2" customWidth="1"/>
    <col min="3" max="3" width="23.5703125" style="1" customWidth="1"/>
    <col min="4" max="4" width="27" style="1" customWidth="1"/>
    <col min="5" max="5" width="17.5703125" style="1" customWidth="1"/>
    <col min="6" max="6" width="15.85546875" style="1" customWidth="1"/>
    <col min="7" max="7" width="26.42578125" style="21" bestFit="1" customWidth="1"/>
    <col min="8" max="16384" width="9.140625" style="1"/>
  </cols>
  <sheetData>
    <row r="1" spans="1:8" x14ac:dyDescent="0.25">
      <c r="A1" s="30" t="s">
        <v>0</v>
      </c>
      <c r="B1" s="30"/>
      <c r="C1" s="30"/>
    </row>
    <row r="2" spans="1:8" x14ac:dyDescent="0.25">
      <c r="A2" s="31" t="s">
        <v>1</v>
      </c>
      <c r="B2" s="31"/>
      <c r="C2" s="31"/>
    </row>
    <row r="4" spans="1:8" x14ac:dyDescent="0.25">
      <c r="A4" s="31" t="s">
        <v>74</v>
      </c>
      <c r="B4" s="31"/>
      <c r="C4" s="31"/>
      <c r="D4" s="31"/>
      <c r="E4" s="31"/>
      <c r="F4" s="31"/>
      <c r="G4" s="31"/>
      <c r="H4" s="31"/>
    </row>
    <row r="6" spans="1:8" ht="33" x14ac:dyDescent="0.25">
      <c r="A6" s="6" t="s">
        <v>2</v>
      </c>
      <c r="B6" s="7" t="s">
        <v>4</v>
      </c>
      <c r="C6" s="6" t="s">
        <v>3</v>
      </c>
      <c r="D6" s="6" t="s">
        <v>5</v>
      </c>
      <c r="E6" s="6" t="s">
        <v>6</v>
      </c>
      <c r="F6" s="6" t="s">
        <v>7</v>
      </c>
      <c r="G6" s="6" t="s">
        <v>8</v>
      </c>
      <c r="H6" s="8" t="s">
        <v>54</v>
      </c>
    </row>
    <row r="7" spans="1:8" ht="33.950000000000003" customHeight="1" x14ac:dyDescent="0.25">
      <c r="A7" s="18">
        <v>1</v>
      </c>
      <c r="B7" s="19" t="s">
        <v>62</v>
      </c>
      <c r="C7" s="18" t="s">
        <v>56</v>
      </c>
      <c r="D7" s="18" t="s">
        <v>30</v>
      </c>
      <c r="E7" s="18" t="s">
        <v>51</v>
      </c>
      <c r="F7" s="29" t="s">
        <v>58</v>
      </c>
      <c r="G7" s="20" t="s">
        <v>65</v>
      </c>
      <c r="H7" s="37" t="s">
        <v>66</v>
      </c>
    </row>
    <row r="8" spans="1:8" ht="33.950000000000003" customHeight="1" x14ac:dyDescent="0.25">
      <c r="A8" s="18">
        <v>2</v>
      </c>
      <c r="B8" s="19" t="s">
        <v>62</v>
      </c>
      <c r="C8" s="18" t="s">
        <v>12</v>
      </c>
      <c r="D8" s="18" t="s">
        <v>30</v>
      </c>
      <c r="E8" s="18" t="s">
        <v>51</v>
      </c>
      <c r="F8" s="29" t="s">
        <v>52</v>
      </c>
      <c r="G8" s="28" t="s">
        <v>65</v>
      </c>
      <c r="H8" s="38"/>
    </row>
    <row r="9" spans="1:8" ht="33.950000000000003" customHeight="1" x14ac:dyDescent="0.25">
      <c r="A9" s="29">
        <v>3</v>
      </c>
      <c r="B9" s="19" t="s">
        <v>62</v>
      </c>
      <c r="C9" s="29" t="s">
        <v>60</v>
      </c>
      <c r="D9" s="29" t="s">
        <v>30</v>
      </c>
      <c r="E9" s="29" t="s">
        <v>51</v>
      </c>
      <c r="F9" s="29" t="s">
        <v>64</v>
      </c>
      <c r="G9" s="28" t="s">
        <v>65</v>
      </c>
      <c r="H9" s="38"/>
    </row>
    <row r="10" spans="1:8" ht="33.950000000000003" customHeight="1" x14ac:dyDescent="0.25">
      <c r="A10" s="29">
        <v>4</v>
      </c>
      <c r="B10" s="19" t="s">
        <v>63</v>
      </c>
      <c r="C10" s="29" t="s">
        <v>56</v>
      </c>
      <c r="D10" s="29" t="s">
        <v>30</v>
      </c>
      <c r="E10" s="29" t="s">
        <v>51</v>
      </c>
      <c r="F10" s="29" t="s">
        <v>58</v>
      </c>
      <c r="G10" s="28" t="s">
        <v>65</v>
      </c>
      <c r="H10" s="38"/>
    </row>
    <row r="11" spans="1:8" ht="33.950000000000003" customHeight="1" x14ac:dyDescent="0.25">
      <c r="A11" s="29">
        <v>5</v>
      </c>
      <c r="B11" s="19" t="s">
        <v>63</v>
      </c>
      <c r="C11" s="29" t="s">
        <v>12</v>
      </c>
      <c r="D11" s="29" t="s">
        <v>30</v>
      </c>
      <c r="E11" s="29" t="s">
        <v>51</v>
      </c>
      <c r="F11" s="29" t="s">
        <v>52</v>
      </c>
      <c r="G11" s="28" t="s">
        <v>65</v>
      </c>
      <c r="H11" s="38"/>
    </row>
    <row r="12" spans="1:8" ht="33.950000000000003" customHeight="1" x14ac:dyDescent="0.25">
      <c r="A12" s="29">
        <v>6</v>
      </c>
      <c r="B12" s="19" t="s">
        <v>63</v>
      </c>
      <c r="C12" s="29" t="s">
        <v>60</v>
      </c>
      <c r="D12" s="29" t="s">
        <v>30</v>
      </c>
      <c r="E12" s="29" t="s">
        <v>51</v>
      </c>
      <c r="F12" s="29" t="s">
        <v>64</v>
      </c>
      <c r="G12" s="28" t="s">
        <v>65</v>
      </c>
      <c r="H12" s="39"/>
    </row>
    <row r="13" spans="1:8" ht="33.950000000000003" customHeight="1" x14ac:dyDescent="0.25">
      <c r="A13" s="29">
        <v>7</v>
      </c>
      <c r="B13" s="19" t="s">
        <v>69</v>
      </c>
      <c r="C13" s="29" t="s">
        <v>13</v>
      </c>
      <c r="D13" s="29" t="s">
        <v>30</v>
      </c>
      <c r="E13" s="29" t="s">
        <v>51</v>
      </c>
      <c r="F13" s="29" t="s">
        <v>57</v>
      </c>
      <c r="G13" s="28" t="s">
        <v>67</v>
      </c>
      <c r="H13" s="37" t="s">
        <v>68</v>
      </c>
    </row>
    <row r="14" spans="1:8" ht="33.950000000000003" customHeight="1" x14ac:dyDescent="0.25">
      <c r="A14" s="29">
        <v>8</v>
      </c>
      <c r="B14" s="19" t="s">
        <v>69</v>
      </c>
      <c r="C14" s="29" t="s">
        <v>11</v>
      </c>
      <c r="D14" s="29" t="s">
        <v>30</v>
      </c>
      <c r="E14" s="29" t="s">
        <v>51</v>
      </c>
      <c r="F14" s="29" t="s">
        <v>58</v>
      </c>
      <c r="G14" s="28" t="s">
        <v>67</v>
      </c>
      <c r="H14" s="38"/>
    </row>
    <row r="15" spans="1:8" ht="33.950000000000003" customHeight="1" x14ac:dyDescent="0.25">
      <c r="A15" s="29">
        <v>9</v>
      </c>
      <c r="B15" s="19" t="s">
        <v>69</v>
      </c>
      <c r="C15" s="18" t="s">
        <v>9</v>
      </c>
      <c r="D15" s="18" t="s">
        <v>30</v>
      </c>
      <c r="E15" s="18" t="s">
        <v>51</v>
      </c>
      <c r="F15" s="29" t="s">
        <v>53</v>
      </c>
      <c r="G15" s="28" t="s">
        <v>67</v>
      </c>
      <c r="H15" s="38"/>
    </row>
    <row r="16" spans="1:8" s="11" customFormat="1" ht="33.950000000000003" customHeight="1" x14ac:dyDescent="0.25">
      <c r="A16" s="29">
        <v>10</v>
      </c>
      <c r="B16" s="19" t="s">
        <v>69</v>
      </c>
      <c r="C16" s="18" t="s">
        <v>43</v>
      </c>
      <c r="D16" s="18" t="s">
        <v>30</v>
      </c>
      <c r="E16" s="18" t="s">
        <v>51</v>
      </c>
      <c r="F16" s="29" t="s">
        <v>52</v>
      </c>
      <c r="G16" s="28" t="s">
        <v>67</v>
      </c>
      <c r="H16" s="38"/>
    </row>
    <row r="17" spans="1:12" ht="33.950000000000003" customHeight="1" x14ac:dyDescent="0.25">
      <c r="A17" s="29">
        <v>11</v>
      </c>
      <c r="B17" s="19" t="s">
        <v>70</v>
      </c>
      <c r="C17" s="29" t="s">
        <v>13</v>
      </c>
      <c r="D17" s="18" t="s">
        <v>30</v>
      </c>
      <c r="E17" s="18" t="s">
        <v>51</v>
      </c>
      <c r="F17" s="29" t="s">
        <v>57</v>
      </c>
      <c r="G17" s="28" t="s">
        <v>67</v>
      </c>
      <c r="H17" s="38"/>
    </row>
    <row r="18" spans="1:12" ht="33.950000000000003" customHeight="1" x14ac:dyDescent="0.25">
      <c r="A18" s="29">
        <v>12</v>
      </c>
      <c r="B18" s="19" t="s">
        <v>71</v>
      </c>
      <c r="C18" s="29" t="s">
        <v>11</v>
      </c>
      <c r="D18" s="18" t="s">
        <v>30</v>
      </c>
      <c r="E18" s="18" t="s">
        <v>51</v>
      </c>
      <c r="F18" s="29" t="s">
        <v>58</v>
      </c>
      <c r="G18" s="28" t="s">
        <v>67</v>
      </c>
      <c r="H18" s="38"/>
    </row>
    <row r="19" spans="1:12" ht="33.950000000000003" customHeight="1" x14ac:dyDescent="0.25">
      <c r="A19" s="29">
        <v>13</v>
      </c>
      <c r="B19" s="19" t="s">
        <v>72</v>
      </c>
      <c r="C19" s="29" t="s">
        <v>9</v>
      </c>
      <c r="D19" s="18" t="s">
        <v>30</v>
      </c>
      <c r="E19" s="18" t="s">
        <v>51</v>
      </c>
      <c r="F19" s="29" t="s">
        <v>53</v>
      </c>
      <c r="G19" s="28" t="s">
        <v>67</v>
      </c>
      <c r="H19" s="38"/>
    </row>
    <row r="20" spans="1:12" ht="33.950000000000003" customHeight="1" x14ac:dyDescent="0.25">
      <c r="A20" s="29">
        <v>14</v>
      </c>
      <c r="B20" s="19" t="s">
        <v>73</v>
      </c>
      <c r="C20" s="29" t="s">
        <v>43</v>
      </c>
      <c r="D20" s="18" t="s">
        <v>30</v>
      </c>
      <c r="E20" s="18" t="s">
        <v>51</v>
      </c>
      <c r="F20" s="29" t="s">
        <v>52</v>
      </c>
      <c r="G20" s="28" t="s">
        <v>67</v>
      </c>
      <c r="H20" s="39"/>
    </row>
    <row r="21" spans="1:12" ht="18" customHeight="1" x14ac:dyDescent="0.25">
      <c r="A21" s="29">
        <v>15</v>
      </c>
      <c r="B21" s="4">
        <v>44137</v>
      </c>
      <c r="C21" s="3" t="s">
        <v>10</v>
      </c>
      <c r="D21" s="3" t="s">
        <v>19</v>
      </c>
      <c r="E21" s="3" t="s">
        <v>17</v>
      </c>
      <c r="F21" s="3" t="s">
        <v>55</v>
      </c>
      <c r="G21" s="3" t="s">
        <v>25</v>
      </c>
      <c r="H21" s="3"/>
    </row>
    <row r="22" spans="1:12" ht="35.25" customHeight="1" x14ac:dyDescent="0.25">
      <c r="A22" s="29">
        <v>16</v>
      </c>
      <c r="B22" s="4">
        <v>44137</v>
      </c>
      <c r="C22" s="9" t="s">
        <v>9</v>
      </c>
      <c r="D22" s="9" t="s">
        <v>20</v>
      </c>
      <c r="E22" s="9" t="s">
        <v>17</v>
      </c>
      <c r="F22" s="12" t="s">
        <v>46</v>
      </c>
      <c r="G22" s="10" t="s">
        <v>36</v>
      </c>
      <c r="H22" s="3"/>
    </row>
    <row r="23" spans="1:12" ht="18" customHeight="1" x14ac:dyDescent="0.25">
      <c r="A23" s="29">
        <v>17</v>
      </c>
      <c r="B23" s="4">
        <v>44138</v>
      </c>
      <c r="C23" s="3" t="s">
        <v>43</v>
      </c>
      <c r="D23" s="3" t="s">
        <v>18</v>
      </c>
      <c r="E23" s="3" t="s">
        <v>17</v>
      </c>
      <c r="F23" s="3" t="s">
        <v>55</v>
      </c>
      <c r="G23" s="3" t="s">
        <v>24</v>
      </c>
      <c r="H23" s="3"/>
    </row>
    <row r="24" spans="1:12" s="11" customFormat="1" x14ac:dyDescent="0.25">
      <c r="A24" s="29">
        <v>18</v>
      </c>
      <c r="B24" s="4">
        <v>44138</v>
      </c>
      <c r="C24" s="3" t="s">
        <v>16</v>
      </c>
      <c r="D24" s="3" t="s">
        <v>18</v>
      </c>
      <c r="E24" s="3" t="s">
        <v>17</v>
      </c>
      <c r="F24" s="3" t="s">
        <v>46</v>
      </c>
      <c r="G24" s="3" t="s">
        <v>24</v>
      </c>
      <c r="H24" s="3"/>
      <c r="I24" s="1"/>
      <c r="J24" s="1"/>
      <c r="K24" s="1"/>
      <c r="L24" s="1"/>
    </row>
    <row r="25" spans="1:12" ht="18" customHeight="1" x14ac:dyDescent="0.25">
      <c r="A25" s="29">
        <v>19</v>
      </c>
      <c r="B25" s="22">
        <v>44139</v>
      </c>
      <c r="C25" s="3" t="s">
        <v>50</v>
      </c>
      <c r="D25" s="3" t="s">
        <v>21</v>
      </c>
      <c r="E25" s="3" t="s">
        <v>17</v>
      </c>
      <c r="F25" s="3" t="s">
        <v>55</v>
      </c>
      <c r="G25" s="3" t="s">
        <v>26</v>
      </c>
      <c r="H25" s="3"/>
    </row>
    <row r="26" spans="1:12" ht="18" customHeight="1" x14ac:dyDescent="0.25">
      <c r="A26" s="29">
        <v>20</v>
      </c>
      <c r="B26" s="22">
        <v>44139</v>
      </c>
      <c r="C26" s="3" t="s">
        <v>14</v>
      </c>
      <c r="D26" s="3" t="s">
        <v>21</v>
      </c>
      <c r="E26" s="3" t="s">
        <v>17</v>
      </c>
      <c r="F26" s="3" t="s">
        <v>46</v>
      </c>
      <c r="G26" s="3" t="s">
        <v>48</v>
      </c>
      <c r="H26" s="3"/>
    </row>
    <row r="27" spans="1:12" ht="33.75" customHeight="1" x14ac:dyDescent="0.25">
      <c r="A27" s="29">
        <v>21</v>
      </c>
      <c r="B27" s="4">
        <v>44140</v>
      </c>
      <c r="C27" s="3" t="s">
        <v>12</v>
      </c>
      <c r="D27" s="3" t="s">
        <v>18</v>
      </c>
      <c r="E27" s="3" t="s">
        <v>17</v>
      </c>
      <c r="F27" s="3" t="s">
        <v>55</v>
      </c>
      <c r="G27" s="3" t="s">
        <v>27</v>
      </c>
      <c r="H27" s="9"/>
      <c r="I27" s="11"/>
      <c r="J27" s="11"/>
      <c r="K27" s="11"/>
      <c r="L27" s="11"/>
    </row>
    <row r="28" spans="1:12" ht="36.75" customHeight="1" x14ac:dyDescent="0.25">
      <c r="A28" s="29">
        <v>22</v>
      </c>
      <c r="B28" s="4">
        <v>44140</v>
      </c>
      <c r="C28" s="12" t="s">
        <v>56</v>
      </c>
      <c r="D28" s="12" t="s">
        <v>19</v>
      </c>
      <c r="E28" s="9" t="s">
        <v>17</v>
      </c>
      <c r="F28" s="12" t="s">
        <v>46</v>
      </c>
      <c r="G28" s="10" t="s">
        <v>47</v>
      </c>
      <c r="H28" s="9"/>
      <c r="I28" s="11"/>
      <c r="J28" s="11"/>
      <c r="K28" s="11"/>
      <c r="L28" s="11"/>
    </row>
    <row r="29" spans="1:12" ht="18" customHeight="1" x14ac:dyDescent="0.25">
      <c r="A29" s="29">
        <v>23</v>
      </c>
      <c r="B29" s="4">
        <v>44141</v>
      </c>
      <c r="C29" s="3" t="s">
        <v>14</v>
      </c>
      <c r="D29" s="3" t="s">
        <v>18</v>
      </c>
      <c r="E29" s="3" t="s">
        <v>17</v>
      </c>
      <c r="F29" s="3" t="s">
        <v>55</v>
      </c>
      <c r="G29" s="3" t="s">
        <v>26</v>
      </c>
      <c r="H29" s="3"/>
    </row>
    <row r="30" spans="1:12" ht="18" customHeight="1" x14ac:dyDescent="0.25">
      <c r="A30" s="29">
        <v>24</v>
      </c>
      <c r="B30" s="4">
        <v>44141</v>
      </c>
      <c r="C30" s="3" t="s">
        <v>60</v>
      </c>
      <c r="D30" s="3" t="s">
        <v>21</v>
      </c>
      <c r="E30" s="3" t="s">
        <v>17</v>
      </c>
      <c r="F30" s="3" t="s">
        <v>46</v>
      </c>
      <c r="G30" s="3" t="s">
        <v>27</v>
      </c>
      <c r="H30" s="3"/>
    </row>
    <row r="31" spans="1:12" ht="18" customHeight="1" x14ac:dyDescent="0.25">
      <c r="A31" s="29">
        <v>25</v>
      </c>
      <c r="B31" s="4">
        <v>44144</v>
      </c>
      <c r="C31" s="3" t="s">
        <v>12</v>
      </c>
      <c r="D31" s="3" t="s">
        <v>18</v>
      </c>
      <c r="E31" s="3" t="s">
        <v>17</v>
      </c>
      <c r="F31" s="3" t="s">
        <v>55</v>
      </c>
      <c r="G31" s="3" t="s">
        <v>24</v>
      </c>
      <c r="H31" s="3"/>
    </row>
    <row r="32" spans="1:12" ht="18" customHeight="1" x14ac:dyDescent="0.25">
      <c r="A32" s="29">
        <v>26</v>
      </c>
      <c r="B32" s="4">
        <v>44144</v>
      </c>
      <c r="C32" s="3" t="s">
        <v>11</v>
      </c>
      <c r="D32" s="3" t="s">
        <v>21</v>
      </c>
      <c r="E32" s="3" t="s">
        <v>17</v>
      </c>
      <c r="F32" s="3" t="s">
        <v>46</v>
      </c>
      <c r="G32" s="3" t="s">
        <v>29</v>
      </c>
      <c r="H32" s="3"/>
    </row>
    <row r="33" spans="1:12" ht="18" customHeight="1" x14ac:dyDescent="0.25">
      <c r="A33" s="29">
        <v>27</v>
      </c>
      <c r="B33" s="4">
        <v>44145</v>
      </c>
      <c r="C33" s="3" t="s">
        <v>9</v>
      </c>
      <c r="D33" s="3" t="s">
        <v>18</v>
      </c>
      <c r="E33" s="3" t="s">
        <v>17</v>
      </c>
      <c r="F33" s="3" t="s">
        <v>55</v>
      </c>
      <c r="G33" s="3" t="s">
        <v>23</v>
      </c>
      <c r="H33" s="3"/>
    </row>
    <row r="34" spans="1:12" ht="18" customHeight="1" x14ac:dyDescent="0.25">
      <c r="A34" s="29">
        <v>28</v>
      </c>
      <c r="B34" s="4">
        <v>44145</v>
      </c>
      <c r="C34" s="3" t="s">
        <v>11</v>
      </c>
      <c r="D34" s="3" t="s">
        <v>18</v>
      </c>
      <c r="E34" s="3" t="s">
        <v>17</v>
      </c>
      <c r="F34" s="3" t="s">
        <v>46</v>
      </c>
      <c r="G34" s="3" t="s">
        <v>23</v>
      </c>
      <c r="H34" s="3"/>
    </row>
    <row r="35" spans="1:12" ht="18" customHeight="1" x14ac:dyDescent="0.25">
      <c r="A35" s="29">
        <v>29</v>
      </c>
      <c r="B35" s="4">
        <v>44146</v>
      </c>
      <c r="C35" s="3" t="s">
        <v>13</v>
      </c>
      <c r="D35" s="3" t="s">
        <v>18</v>
      </c>
      <c r="E35" s="3" t="s">
        <v>17</v>
      </c>
      <c r="F35" s="3" t="s">
        <v>55</v>
      </c>
      <c r="G35" s="3" t="s">
        <v>28</v>
      </c>
      <c r="H35" s="3"/>
    </row>
    <row r="36" spans="1:12" ht="18" customHeight="1" x14ac:dyDescent="0.25">
      <c r="A36" s="29">
        <v>30</v>
      </c>
      <c r="B36" s="4">
        <v>44146</v>
      </c>
      <c r="C36" s="3" t="s">
        <v>10</v>
      </c>
      <c r="D36" s="3" t="s">
        <v>18</v>
      </c>
      <c r="E36" s="3" t="s">
        <v>17</v>
      </c>
      <c r="F36" s="3" t="s">
        <v>46</v>
      </c>
      <c r="G36" s="3" t="s">
        <v>24</v>
      </c>
      <c r="H36" s="3"/>
    </row>
    <row r="37" spans="1:12" ht="18" customHeight="1" x14ac:dyDescent="0.25">
      <c r="A37" s="29">
        <v>31</v>
      </c>
      <c r="B37" s="4">
        <v>44147</v>
      </c>
      <c r="C37" s="3" t="s">
        <v>13</v>
      </c>
      <c r="D37" s="3" t="s">
        <v>21</v>
      </c>
      <c r="E37" s="3" t="s">
        <v>17</v>
      </c>
      <c r="F37" s="3" t="s">
        <v>55</v>
      </c>
      <c r="G37" s="3" t="s">
        <v>29</v>
      </c>
      <c r="H37" s="3"/>
    </row>
    <row r="38" spans="1:12" ht="18" customHeight="1" x14ac:dyDescent="0.25">
      <c r="A38" s="29">
        <v>32</v>
      </c>
      <c r="B38" s="4">
        <v>44147</v>
      </c>
      <c r="C38" s="3" t="s">
        <v>9</v>
      </c>
      <c r="D38" s="3" t="s">
        <v>18</v>
      </c>
      <c r="E38" s="3" t="s">
        <v>17</v>
      </c>
      <c r="F38" s="3" t="s">
        <v>46</v>
      </c>
      <c r="G38" s="3" t="s">
        <v>23</v>
      </c>
      <c r="H38" s="3"/>
    </row>
    <row r="39" spans="1:12" s="15" customFormat="1" x14ac:dyDescent="0.25">
      <c r="A39" s="29">
        <v>33</v>
      </c>
      <c r="B39" s="4">
        <v>44148</v>
      </c>
      <c r="C39" s="3" t="s">
        <v>9</v>
      </c>
      <c r="D39" s="3" t="s">
        <v>18</v>
      </c>
      <c r="E39" s="3" t="s">
        <v>17</v>
      </c>
      <c r="F39" s="3" t="s">
        <v>55</v>
      </c>
      <c r="G39" s="3" t="s">
        <v>35</v>
      </c>
      <c r="H39" s="3"/>
      <c r="I39" s="1"/>
      <c r="J39" s="1"/>
      <c r="K39" s="1"/>
      <c r="L39" s="1"/>
    </row>
    <row r="40" spans="1:12" ht="18" customHeight="1" x14ac:dyDescent="0.25">
      <c r="A40" s="29">
        <v>34</v>
      </c>
      <c r="B40" s="4">
        <v>44148</v>
      </c>
      <c r="C40" s="3" t="s">
        <v>43</v>
      </c>
      <c r="D40" s="3" t="s">
        <v>18</v>
      </c>
      <c r="E40" s="3" t="s">
        <v>17</v>
      </c>
      <c r="F40" s="3" t="s">
        <v>46</v>
      </c>
      <c r="G40" s="3" t="s">
        <v>48</v>
      </c>
      <c r="H40" s="3"/>
    </row>
    <row r="41" spans="1:12" ht="18" customHeight="1" x14ac:dyDescent="0.25">
      <c r="A41" s="29">
        <v>35</v>
      </c>
      <c r="B41" s="4">
        <v>44151</v>
      </c>
      <c r="C41" s="3" t="s">
        <v>56</v>
      </c>
      <c r="D41" s="3" t="s">
        <v>21</v>
      </c>
      <c r="E41" s="3" t="s">
        <v>17</v>
      </c>
      <c r="F41" s="3" t="s">
        <v>55</v>
      </c>
      <c r="G41" s="3" t="s">
        <v>31</v>
      </c>
      <c r="H41" s="3"/>
    </row>
    <row r="42" spans="1:12" ht="18" customHeight="1" x14ac:dyDescent="0.25">
      <c r="A42" s="29">
        <v>36</v>
      </c>
      <c r="B42" s="4">
        <v>44151</v>
      </c>
      <c r="C42" s="3" t="s">
        <v>16</v>
      </c>
      <c r="D42" s="3" t="s">
        <v>21</v>
      </c>
      <c r="E42" s="3" t="s">
        <v>17</v>
      </c>
      <c r="F42" s="3" t="s">
        <v>46</v>
      </c>
      <c r="G42" s="3" t="s">
        <v>45</v>
      </c>
      <c r="H42" s="3"/>
    </row>
    <row r="43" spans="1:12" ht="20.100000000000001" customHeight="1" x14ac:dyDescent="0.25">
      <c r="A43" s="29">
        <v>37</v>
      </c>
      <c r="B43" s="4">
        <v>44152</v>
      </c>
      <c r="C43" s="3" t="s">
        <v>14</v>
      </c>
      <c r="D43" s="3" t="s">
        <v>21</v>
      </c>
      <c r="E43" s="3" t="s">
        <v>17</v>
      </c>
      <c r="F43" s="3" t="s">
        <v>55</v>
      </c>
      <c r="G43" s="3" t="s">
        <v>27</v>
      </c>
      <c r="H43" s="3"/>
    </row>
    <row r="44" spans="1:12" ht="20.100000000000001" customHeight="1" x14ac:dyDescent="0.25">
      <c r="A44" s="29">
        <v>38</v>
      </c>
      <c r="B44" s="4">
        <v>44152</v>
      </c>
      <c r="C44" s="3" t="s">
        <v>43</v>
      </c>
      <c r="D44" s="3" t="s">
        <v>18</v>
      </c>
      <c r="E44" s="3" t="s">
        <v>17</v>
      </c>
      <c r="F44" s="3" t="s">
        <v>46</v>
      </c>
      <c r="G44" s="3" t="s">
        <v>28</v>
      </c>
      <c r="H44" s="3"/>
    </row>
    <row r="45" spans="1:12" x14ac:dyDescent="0.25">
      <c r="A45" s="29">
        <v>39</v>
      </c>
      <c r="B45" s="4">
        <v>44153</v>
      </c>
      <c r="C45" s="3" t="s">
        <v>50</v>
      </c>
      <c r="D45" s="3" t="s">
        <v>18</v>
      </c>
      <c r="E45" s="3" t="s">
        <v>17</v>
      </c>
      <c r="F45" s="3" t="s">
        <v>55</v>
      </c>
      <c r="G45" s="3" t="s">
        <v>26</v>
      </c>
      <c r="H45" s="3"/>
    </row>
    <row r="46" spans="1:12" s="11" customFormat="1" ht="20.25" customHeight="1" x14ac:dyDescent="0.25">
      <c r="A46" s="29">
        <v>40</v>
      </c>
      <c r="B46" s="4">
        <v>44153</v>
      </c>
      <c r="C46" s="12" t="s">
        <v>16</v>
      </c>
      <c r="D46" s="12" t="s">
        <v>21</v>
      </c>
      <c r="E46" s="12" t="s">
        <v>17</v>
      </c>
      <c r="F46" s="12" t="s">
        <v>46</v>
      </c>
      <c r="G46" s="14" t="s">
        <v>37</v>
      </c>
      <c r="H46" s="3"/>
      <c r="I46" s="1"/>
      <c r="J46" s="1"/>
      <c r="K46" s="1"/>
      <c r="L46" s="1"/>
    </row>
    <row r="47" spans="1:12" ht="20.100000000000001" customHeight="1" x14ac:dyDescent="0.25">
      <c r="A47" s="29">
        <v>41</v>
      </c>
      <c r="B47" s="4">
        <v>44154</v>
      </c>
      <c r="C47" s="3" t="s">
        <v>16</v>
      </c>
      <c r="D47" s="3" t="s">
        <v>18</v>
      </c>
      <c r="E47" s="3" t="s">
        <v>17</v>
      </c>
      <c r="F47" s="3" t="s">
        <v>55</v>
      </c>
      <c r="G47" s="3" t="s">
        <v>32</v>
      </c>
      <c r="H47" s="3"/>
    </row>
    <row r="48" spans="1:12" ht="20.100000000000001" customHeight="1" x14ac:dyDescent="0.25">
      <c r="A48" s="29">
        <v>42</v>
      </c>
      <c r="B48" s="4">
        <v>44154</v>
      </c>
      <c r="C48" s="3" t="s">
        <v>13</v>
      </c>
      <c r="D48" s="3" t="s">
        <v>21</v>
      </c>
      <c r="E48" s="3" t="s">
        <v>17</v>
      </c>
      <c r="F48" s="3" t="s">
        <v>46</v>
      </c>
      <c r="G48" s="3" t="s">
        <v>34</v>
      </c>
      <c r="H48" s="3"/>
    </row>
    <row r="49" spans="1:12" ht="20.100000000000001" customHeight="1" x14ac:dyDescent="0.25">
      <c r="A49" s="29">
        <v>43</v>
      </c>
      <c r="B49" s="4">
        <v>44155</v>
      </c>
      <c r="C49" s="3" t="s">
        <v>60</v>
      </c>
      <c r="D49" s="3" t="s">
        <v>18</v>
      </c>
      <c r="E49" s="3" t="s">
        <v>17</v>
      </c>
      <c r="F49" s="3" t="s">
        <v>55</v>
      </c>
      <c r="G49" s="3" t="s">
        <v>23</v>
      </c>
      <c r="H49" s="3"/>
    </row>
    <row r="50" spans="1:12" ht="20.100000000000001" customHeight="1" x14ac:dyDescent="0.25">
      <c r="A50" s="29">
        <v>44</v>
      </c>
      <c r="B50" s="4">
        <v>44155</v>
      </c>
      <c r="C50" s="3" t="s">
        <v>56</v>
      </c>
      <c r="D50" s="3" t="s">
        <v>18</v>
      </c>
      <c r="E50" s="3" t="s">
        <v>17</v>
      </c>
      <c r="F50" s="3" t="s">
        <v>46</v>
      </c>
      <c r="G50" s="3" t="s">
        <v>28</v>
      </c>
      <c r="H50" s="3"/>
    </row>
    <row r="51" spans="1:12" ht="20.100000000000001" customHeight="1" x14ac:dyDescent="0.25">
      <c r="A51" s="29">
        <v>45</v>
      </c>
      <c r="B51" s="4">
        <v>44158</v>
      </c>
      <c r="C51" s="3" t="s">
        <v>10</v>
      </c>
      <c r="D51" s="3" t="s">
        <v>19</v>
      </c>
      <c r="E51" s="3" t="s">
        <v>17</v>
      </c>
      <c r="F51" s="3" t="s">
        <v>55</v>
      </c>
      <c r="G51" s="3" t="s">
        <v>34</v>
      </c>
      <c r="H51" s="3"/>
    </row>
    <row r="52" spans="1:12" ht="20.100000000000001" customHeight="1" x14ac:dyDescent="0.25">
      <c r="A52" s="29">
        <v>46</v>
      </c>
      <c r="B52" s="4">
        <v>44158</v>
      </c>
      <c r="C52" s="3" t="s">
        <v>14</v>
      </c>
      <c r="D52" s="3" t="s">
        <v>18</v>
      </c>
      <c r="E52" s="3" t="s">
        <v>17</v>
      </c>
      <c r="F52" s="3" t="s">
        <v>46</v>
      </c>
      <c r="G52" s="3" t="s">
        <v>22</v>
      </c>
      <c r="H52" s="3"/>
    </row>
    <row r="53" spans="1:12" ht="20.100000000000001" customHeight="1" x14ac:dyDescent="0.25">
      <c r="A53" s="29">
        <v>47</v>
      </c>
      <c r="B53" s="13">
        <v>44159</v>
      </c>
      <c r="C53" s="12" t="s">
        <v>9</v>
      </c>
      <c r="D53" s="12" t="s">
        <v>20</v>
      </c>
      <c r="E53" s="12" t="s">
        <v>17</v>
      </c>
      <c r="F53" s="12" t="s">
        <v>55</v>
      </c>
      <c r="G53" s="14" t="s">
        <v>37</v>
      </c>
      <c r="H53" s="3"/>
    </row>
    <row r="54" spans="1:12" ht="20.100000000000001" customHeight="1" x14ac:dyDescent="0.25">
      <c r="A54" s="29">
        <v>48</v>
      </c>
      <c r="B54" s="13">
        <v>44159</v>
      </c>
      <c r="C54" s="3" t="s">
        <v>43</v>
      </c>
      <c r="D54" s="3" t="s">
        <v>18</v>
      </c>
      <c r="E54" s="3" t="s">
        <v>17</v>
      </c>
      <c r="F54" s="3" t="s">
        <v>46</v>
      </c>
      <c r="G54" s="3" t="s">
        <v>35</v>
      </c>
      <c r="H54" s="3"/>
    </row>
    <row r="55" spans="1:12" ht="20.100000000000001" customHeight="1" x14ac:dyDescent="0.25">
      <c r="A55" s="29">
        <v>49</v>
      </c>
      <c r="B55" s="13">
        <v>44160</v>
      </c>
      <c r="C55" s="3" t="s">
        <v>11</v>
      </c>
      <c r="D55" s="3" t="s">
        <v>18</v>
      </c>
      <c r="E55" s="3" t="s">
        <v>17</v>
      </c>
      <c r="F55" s="3" t="s">
        <v>55</v>
      </c>
      <c r="G55" s="3" t="s">
        <v>33</v>
      </c>
      <c r="H55" s="3"/>
    </row>
    <row r="56" spans="1:12" x14ac:dyDescent="0.25">
      <c r="A56" s="29">
        <v>50</v>
      </c>
      <c r="B56" s="13">
        <v>44160</v>
      </c>
      <c r="C56" s="3" t="s">
        <v>13</v>
      </c>
      <c r="D56" s="3" t="s">
        <v>21</v>
      </c>
      <c r="E56" s="3" t="s">
        <v>17</v>
      </c>
      <c r="F56" s="3" t="s">
        <v>46</v>
      </c>
      <c r="G56" s="3" t="s">
        <v>44</v>
      </c>
      <c r="H56" s="3"/>
    </row>
    <row r="57" spans="1:12" x14ac:dyDescent="0.25">
      <c r="A57" s="29">
        <v>51</v>
      </c>
      <c r="B57" s="4">
        <v>44161</v>
      </c>
      <c r="C57" s="3" t="s">
        <v>16</v>
      </c>
      <c r="D57" s="3" t="s">
        <v>18</v>
      </c>
      <c r="E57" s="3" t="s">
        <v>17</v>
      </c>
      <c r="F57" s="3" t="s">
        <v>55</v>
      </c>
      <c r="G57" s="3" t="s">
        <v>32</v>
      </c>
      <c r="H57" s="12"/>
      <c r="I57" s="15"/>
      <c r="J57" s="15"/>
      <c r="K57" s="15"/>
      <c r="L57" s="15"/>
    </row>
    <row r="58" spans="1:12" x14ac:dyDescent="0.25">
      <c r="A58" s="29">
        <v>52</v>
      </c>
      <c r="B58" s="4">
        <v>44161</v>
      </c>
      <c r="C58" s="3" t="s">
        <v>12</v>
      </c>
      <c r="D58" s="3" t="s">
        <v>19</v>
      </c>
      <c r="E58" s="3" t="s">
        <v>17</v>
      </c>
      <c r="F58" s="3" t="s">
        <v>46</v>
      </c>
      <c r="G58" s="3" t="s">
        <v>49</v>
      </c>
      <c r="H58" s="12"/>
      <c r="I58" s="15"/>
      <c r="J58" s="15"/>
      <c r="K58" s="15"/>
      <c r="L58" s="15"/>
    </row>
    <row r="59" spans="1:12" x14ac:dyDescent="0.25">
      <c r="A59" s="29">
        <v>53</v>
      </c>
      <c r="B59" s="4">
        <v>44162</v>
      </c>
      <c r="C59" s="3" t="s">
        <v>60</v>
      </c>
      <c r="D59" s="3" t="s">
        <v>21</v>
      </c>
      <c r="E59" s="3" t="s">
        <v>17</v>
      </c>
      <c r="F59" s="3" t="s">
        <v>55</v>
      </c>
      <c r="G59" s="3" t="s">
        <v>27</v>
      </c>
      <c r="H59" s="12"/>
      <c r="I59" s="15"/>
      <c r="J59" s="15"/>
      <c r="K59" s="15"/>
      <c r="L59" s="15"/>
    </row>
    <row r="60" spans="1:12" x14ac:dyDescent="0.25">
      <c r="A60" s="29">
        <v>54</v>
      </c>
      <c r="B60" s="4">
        <v>44162</v>
      </c>
      <c r="C60" s="3" t="s">
        <v>10</v>
      </c>
      <c r="D60" s="3" t="s">
        <v>18</v>
      </c>
      <c r="E60" s="3" t="s">
        <v>17</v>
      </c>
      <c r="F60" s="3" t="s">
        <v>46</v>
      </c>
      <c r="G60" s="3" t="s">
        <v>44</v>
      </c>
      <c r="H60" s="12"/>
      <c r="I60" s="15"/>
      <c r="J60" s="15"/>
      <c r="K60" s="15"/>
      <c r="L60" s="15"/>
    </row>
    <row r="61" spans="1:12" x14ac:dyDescent="0.25">
      <c r="A61" s="29">
        <v>55</v>
      </c>
      <c r="B61" s="4">
        <v>44165</v>
      </c>
      <c r="C61" s="3" t="s">
        <v>9</v>
      </c>
      <c r="D61" s="3" t="s">
        <v>30</v>
      </c>
      <c r="E61" s="3" t="s">
        <v>17</v>
      </c>
      <c r="F61" s="3" t="s">
        <v>55</v>
      </c>
      <c r="G61" s="3" t="s">
        <v>32</v>
      </c>
      <c r="H61" s="12"/>
      <c r="I61" s="15"/>
      <c r="J61" s="15"/>
      <c r="K61" s="15"/>
      <c r="L61" s="15"/>
    </row>
    <row r="62" spans="1:12" x14ac:dyDescent="0.25">
      <c r="A62" s="29">
        <v>56</v>
      </c>
      <c r="B62" s="4">
        <v>44165</v>
      </c>
      <c r="C62" s="3" t="s">
        <v>13</v>
      </c>
      <c r="D62" s="3" t="s">
        <v>21</v>
      </c>
      <c r="E62" s="3" t="s">
        <v>17</v>
      </c>
      <c r="F62" s="3" t="s">
        <v>46</v>
      </c>
      <c r="G62" s="3" t="s">
        <v>24</v>
      </c>
      <c r="H62" s="12"/>
      <c r="I62" s="15"/>
      <c r="J62" s="15"/>
      <c r="K62" s="15"/>
      <c r="L62" s="15"/>
    </row>
    <row r="64" spans="1:12" s="16" customFormat="1" ht="18.75" x14ac:dyDescent="0.3">
      <c r="A64" s="35" t="s">
        <v>41</v>
      </c>
      <c r="B64" s="35"/>
      <c r="C64" s="35"/>
      <c r="G64" s="36" t="s">
        <v>42</v>
      </c>
      <c r="H64" s="36"/>
      <c r="I64" s="36"/>
    </row>
  </sheetData>
  <mergeCells count="7">
    <mergeCell ref="A1:C1"/>
    <mergeCell ref="A2:C2"/>
    <mergeCell ref="A4:H4"/>
    <mergeCell ref="A64:C64"/>
    <mergeCell ref="G64:I64"/>
    <mergeCell ref="H7:H12"/>
    <mergeCell ref="H13:H20"/>
  </mergeCells>
  <pageMargins left="0.11811023622047245" right="0.11811023622047245" top="0.35433070866141736" bottom="0.35433070866141736" header="0.31496062992125984" footer="0.31496062992125984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workbookViewId="0">
      <selection activeCell="B1" sqref="B1:G42"/>
    </sheetView>
  </sheetViews>
  <sheetFormatPr defaultRowHeight="15" x14ac:dyDescent="0.25"/>
  <cols>
    <col min="1" max="2" width="13" bestFit="1" customWidth="1"/>
    <col min="3" max="3" width="21.42578125" bestFit="1" customWidth="1"/>
    <col min="4" max="4" width="25.140625" bestFit="1" customWidth="1"/>
    <col min="5" max="5" width="15.42578125" bestFit="1" customWidth="1"/>
    <col min="6" max="6" width="14.7109375" bestFit="1" customWidth="1"/>
    <col min="7" max="7" width="22.140625" bestFit="1" customWidth="1"/>
    <col min="8" max="8" width="5.140625" bestFit="1" customWidth="1"/>
  </cols>
  <sheetData>
    <row r="1" spans="1:16" s="1" customFormat="1" ht="18" customHeight="1" x14ac:dyDescent="0.25">
      <c r="A1" s="3">
        <v>1</v>
      </c>
      <c r="B1" s="4">
        <v>44137</v>
      </c>
      <c r="C1" s="3" t="s">
        <v>10</v>
      </c>
      <c r="D1" s="3" t="s">
        <v>19</v>
      </c>
      <c r="E1" s="3" t="s">
        <v>17</v>
      </c>
      <c r="F1" s="3" t="s">
        <v>55</v>
      </c>
      <c r="G1" s="3" t="s">
        <v>25</v>
      </c>
      <c r="H1" s="3">
        <v>30</v>
      </c>
    </row>
    <row r="2" spans="1:16" s="1" customFormat="1" ht="37.5" customHeight="1" x14ac:dyDescent="0.25">
      <c r="A2" s="3">
        <v>41</v>
      </c>
      <c r="B2" s="4">
        <v>44137</v>
      </c>
      <c r="C2" s="9" t="s">
        <v>9</v>
      </c>
      <c r="D2" s="9" t="s">
        <v>20</v>
      </c>
      <c r="E2" s="9" t="s">
        <v>17</v>
      </c>
      <c r="F2" s="12" t="s">
        <v>46</v>
      </c>
      <c r="G2" s="10" t="s">
        <v>36</v>
      </c>
      <c r="H2" s="3">
        <v>60</v>
      </c>
    </row>
    <row r="3" spans="1:16" s="1" customFormat="1" ht="18" customHeight="1" x14ac:dyDescent="0.25">
      <c r="A3" s="3">
        <v>2</v>
      </c>
      <c r="B3" s="4">
        <v>44138</v>
      </c>
      <c r="C3" s="3" t="s">
        <v>43</v>
      </c>
      <c r="D3" s="3" t="s">
        <v>18</v>
      </c>
      <c r="E3" s="3" t="s">
        <v>17</v>
      </c>
      <c r="F3" s="3" t="s">
        <v>55</v>
      </c>
      <c r="G3" s="3" t="s">
        <v>24</v>
      </c>
      <c r="H3" s="17">
        <v>100</v>
      </c>
    </row>
    <row r="4" spans="1:16" s="11" customFormat="1" ht="16.5" x14ac:dyDescent="0.25">
      <c r="A4" s="3">
        <v>3</v>
      </c>
      <c r="B4" s="4">
        <v>44138</v>
      </c>
      <c r="C4" s="3" t="s">
        <v>16</v>
      </c>
      <c r="D4" s="3" t="s">
        <v>18</v>
      </c>
      <c r="E4" s="3" t="s">
        <v>17</v>
      </c>
      <c r="F4" s="3" t="s">
        <v>46</v>
      </c>
      <c r="G4" s="3" t="s">
        <v>24</v>
      </c>
      <c r="H4" s="3">
        <v>88</v>
      </c>
      <c r="I4" s="1"/>
      <c r="J4" s="1">
        <v>17</v>
      </c>
      <c r="K4" s="1"/>
      <c r="L4" s="1"/>
      <c r="M4" s="1"/>
      <c r="N4" s="1"/>
      <c r="O4" s="1"/>
      <c r="P4" s="1"/>
    </row>
    <row r="5" spans="1:16" s="1" customFormat="1" ht="18" customHeight="1" x14ac:dyDescent="0.25">
      <c r="A5" s="3">
        <v>4</v>
      </c>
      <c r="B5" s="22">
        <v>44139</v>
      </c>
      <c r="C5" s="3" t="s">
        <v>50</v>
      </c>
      <c r="D5" s="3" t="s">
        <v>21</v>
      </c>
      <c r="E5" s="3" t="s">
        <v>17</v>
      </c>
      <c r="F5" s="3" t="s">
        <v>55</v>
      </c>
      <c r="G5" s="3" t="s">
        <v>26</v>
      </c>
      <c r="H5" s="3">
        <v>50</v>
      </c>
    </row>
    <row r="6" spans="1:16" s="1" customFormat="1" ht="18" customHeight="1" x14ac:dyDescent="0.25">
      <c r="A6" s="3">
        <v>6</v>
      </c>
      <c r="B6" s="22">
        <v>44139</v>
      </c>
      <c r="C6" s="3" t="s">
        <v>14</v>
      </c>
      <c r="D6" s="3" t="s">
        <v>21</v>
      </c>
      <c r="E6" s="3" t="s">
        <v>17</v>
      </c>
      <c r="F6" s="3" t="s">
        <v>46</v>
      </c>
      <c r="G6" s="3" t="s">
        <v>48</v>
      </c>
      <c r="H6" s="3">
        <v>255</v>
      </c>
    </row>
    <row r="7" spans="1:16" s="1" customFormat="1" ht="36" customHeight="1" x14ac:dyDescent="0.25">
      <c r="A7" s="3">
        <v>5</v>
      </c>
      <c r="B7" s="4">
        <v>44140</v>
      </c>
      <c r="C7" s="3" t="s">
        <v>12</v>
      </c>
      <c r="D7" s="3" t="s">
        <v>18</v>
      </c>
      <c r="E7" s="3" t="s">
        <v>17</v>
      </c>
      <c r="F7" s="3" t="s">
        <v>55</v>
      </c>
      <c r="G7" s="3" t="s">
        <v>27</v>
      </c>
      <c r="H7" s="3">
        <v>250</v>
      </c>
      <c r="N7" s="11"/>
      <c r="O7" s="11"/>
      <c r="P7" s="11"/>
    </row>
    <row r="8" spans="1:16" s="1" customFormat="1" ht="18" customHeight="1" x14ac:dyDescent="0.25">
      <c r="A8" s="3">
        <v>8</v>
      </c>
      <c r="B8" s="4">
        <v>44140</v>
      </c>
      <c r="C8" s="12" t="s">
        <v>56</v>
      </c>
      <c r="D8" s="12" t="s">
        <v>19</v>
      </c>
      <c r="E8" s="9" t="s">
        <v>17</v>
      </c>
      <c r="F8" s="12" t="s">
        <v>46</v>
      </c>
      <c r="G8" s="10" t="s">
        <v>47</v>
      </c>
      <c r="H8" s="3">
        <v>30</v>
      </c>
      <c r="K8" s="3"/>
      <c r="L8" s="3"/>
      <c r="M8" s="3"/>
      <c r="N8" s="9"/>
      <c r="O8" s="9"/>
      <c r="P8" s="11"/>
    </row>
    <row r="9" spans="1:16" s="1" customFormat="1" ht="18" customHeight="1" x14ac:dyDescent="0.25">
      <c r="A9" s="12">
        <v>7</v>
      </c>
      <c r="B9" s="4">
        <v>44141</v>
      </c>
      <c r="C9" s="3" t="s">
        <v>14</v>
      </c>
      <c r="D9" s="3" t="s">
        <v>18</v>
      </c>
      <c r="E9" s="3" t="s">
        <v>17</v>
      </c>
      <c r="F9" s="3" t="s">
        <v>55</v>
      </c>
      <c r="G9" s="3" t="s">
        <v>26</v>
      </c>
      <c r="H9" s="17">
        <v>120</v>
      </c>
      <c r="K9" s="3"/>
      <c r="L9" s="3"/>
      <c r="M9" s="3"/>
      <c r="N9" s="3"/>
      <c r="O9" s="3"/>
      <c r="P9" s="3"/>
    </row>
    <row r="10" spans="1:16" s="1" customFormat="1" ht="18" customHeight="1" x14ac:dyDescent="0.25">
      <c r="A10" s="3">
        <v>10</v>
      </c>
      <c r="B10" s="4">
        <v>44141</v>
      </c>
      <c r="C10" s="3" t="s">
        <v>60</v>
      </c>
      <c r="D10" s="3" t="s">
        <v>21</v>
      </c>
      <c r="E10" s="3" t="s">
        <v>17</v>
      </c>
      <c r="F10" s="3" t="s">
        <v>46</v>
      </c>
      <c r="G10" s="3" t="s">
        <v>27</v>
      </c>
      <c r="H10" s="3">
        <v>255</v>
      </c>
      <c r="K10" s="3"/>
      <c r="L10" s="3"/>
      <c r="M10" s="3"/>
      <c r="N10" s="3"/>
      <c r="O10" s="3"/>
      <c r="P10" s="3"/>
    </row>
    <row r="11" spans="1:16" s="1" customFormat="1" ht="18" customHeight="1" x14ac:dyDescent="0.25">
      <c r="A11" s="3">
        <v>9</v>
      </c>
      <c r="B11" s="4">
        <v>44144</v>
      </c>
      <c r="C11" s="3" t="s">
        <v>12</v>
      </c>
      <c r="D11" s="3" t="s">
        <v>18</v>
      </c>
      <c r="E11" s="3" t="s">
        <v>17</v>
      </c>
      <c r="F11" s="3" t="s">
        <v>55</v>
      </c>
      <c r="G11" s="3" t="s">
        <v>24</v>
      </c>
      <c r="H11" s="3">
        <v>50</v>
      </c>
      <c r="I11" s="11"/>
      <c r="J11" s="11"/>
      <c r="K11" s="11"/>
      <c r="L11" s="11"/>
      <c r="M11" s="11"/>
    </row>
    <row r="12" spans="1:16" s="1" customFormat="1" ht="18" customHeight="1" x14ac:dyDescent="0.25">
      <c r="A12" s="3">
        <v>12</v>
      </c>
      <c r="B12" s="4">
        <v>44144</v>
      </c>
      <c r="C12" s="3" t="s">
        <v>11</v>
      </c>
      <c r="D12" s="3" t="s">
        <v>21</v>
      </c>
      <c r="E12" s="3" t="s">
        <v>17</v>
      </c>
      <c r="F12" s="3" t="s">
        <v>46</v>
      </c>
      <c r="G12" s="3" t="s">
        <v>29</v>
      </c>
      <c r="H12" s="3">
        <v>50</v>
      </c>
    </row>
    <row r="13" spans="1:16" s="1" customFormat="1" ht="18" customHeight="1" x14ac:dyDescent="0.25">
      <c r="A13" s="3">
        <v>11</v>
      </c>
      <c r="B13" s="4">
        <v>44145</v>
      </c>
      <c r="C13" s="3" t="s">
        <v>9</v>
      </c>
      <c r="D13" s="3" t="s">
        <v>18</v>
      </c>
      <c r="E13" s="3" t="s">
        <v>17</v>
      </c>
      <c r="F13" s="3" t="s">
        <v>55</v>
      </c>
      <c r="G13" s="3" t="s">
        <v>23</v>
      </c>
      <c r="H13" s="23">
        <v>30</v>
      </c>
      <c r="I13" s="11"/>
      <c r="J13" s="11"/>
      <c r="K13" s="11"/>
      <c r="L13" s="11"/>
      <c r="M13" s="11"/>
    </row>
    <row r="14" spans="1:16" s="1" customFormat="1" ht="18" customHeight="1" x14ac:dyDescent="0.25">
      <c r="A14" s="3">
        <v>14</v>
      </c>
      <c r="B14" s="4">
        <v>44145</v>
      </c>
      <c r="C14" s="3" t="s">
        <v>11</v>
      </c>
      <c r="D14" s="3" t="s">
        <v>18</v>
      </c>
      <c r="E14" s="3" t="s">
        <v>17</v>
      </c>
      <c r="F14" s="3" t="s">
        <v>46</v>
      </c>
      <c r="G14" s="3" t="s">
        <v>23</v>
      </c>
      <c r="H14" s="3">
        <v>30</v>
      </c>
    </row>
    <row r="15" spans="1:16" s="1" customFormat="1" ht="18" customHeight="1" x14ac:dyDescent="0.25">
      <c r="A15" s="3">
        <v>13</v>
      </c>
      <c r="B15" s="4">
        <v>44146</v>
      </c>
      <c r="C15" s="3" t="s">
        <v>13</v>
      </c>
      <c r="D15" s="3" t="s">
        <v>18</v>
      </c>
      <c r="E15" s="3" t="s">
        <v>17</v>
      </c>
      <c r="F15" s="3" t="s">
        <v>55</v>
      </c>
      <c r="G15" s="3" t="s">
        <v>28</v>
      </c>
      <c r="H15" s="3">
        <v>30</v>
      </c>
      <c r="K15" s="23"/>
      <c r="L15" s="23"/>
      <c r="M15" s="23"/>
      <c r="N15" s="23"/>
      <c r="O15" s="23"/>
    </row>
    <row r="16" spans="1:16" s="1" customFormat="1" ht="18" customHeight="1" x14ac:dyDescent="0.25">
      <c r="A16" s="3">
        <v>16</v>
      </c>
      <c r="B16" s="4">
        <v>44146</v>
      </c>
      <c r="C16" s="3" t="s">
        <v>10</v>
      </c>
      <c r="D16" s="3" t="s">
        <v>18</v>
      </c>
      <c r="E16" s="3" t="s">
        <v>17</v>
      </c>
      <c r="F16" s="3" t="s">
        <v>46</v>
      </c>
      <c r="G16" s="3" t="s">
        <v>24</v>
      </c>
      <c r="H16" s="3">
        <v>40</v>
      </c>
    </row>
    <row r="17" spans="1:16" s="1" customFormat="1" ht="18" customHeight="1" x14ac:dyDescent="0.25">
      <c r="A17" s="3">
        <v>15</v>
      </c>
      <c r="B17" s="4">
        <v>44147</v>
      </c>
      <c r="C17" s="3" t="s">
        <v>13</v>
      </c>
      <c r="D17" s="3" t="s">
        <v>21</v>
      </c>
      <c r="E17" s="3" t="s">
        <v>17</v>
      </c>
      <c r="F17" s="3" t="s">
        <v>55</v>
      </c>
      <c r="G17" s="3" t="s">
        <v>29</v>
      </c>
      <c r="H17" s="3">
        <v>50</v>
      </c>
      <c r="K17" s="23"/>
      <c r="L17" s="23"/>
      <c r="M17" s="23"/>
      <c r="N17" s="23"/>
      <c r="O17" s="23"/>
      <c r="P17" s="23"/>
    </row>
    <row r="18" spans="1:16" s="15" customFormat="1" ht="16.5" x14ac:dyDescent="0.25">
      <c r="A18" s="3">
        <v>18</v>
      </c>
      <c r="B18" s="4">
        <v>44147</v>
      </c>
      <c r="C18" s="3" t="s">
        <v>9</v>
      </c>
      <c r="D18" s="3" t="s">
        <v>18</v>
      </c>
      <c r="E18" s="3" t="s">
        <v>17</v>
      </c>
      <c r="F18" s="3" t="s">
        <v>46</v>
      </c>
      <c r="G18" s="3" t="s">
        <v>23</v>
      </c>
      <c r="H18" s="3">
        <v>30</v>
      </c>
      <c r="I18" s="1"/>
      <c r="J18" s="1"/>
      <c r="K18" s="1"/>
      <c r="L18" s="1"/>
      <c r="M18" s="1"/>
      <c r="N18" s="1"/>
      <c r="O18" s="1"/>
      <c r="P18" s="1"/>
    </row>
    <row r="19" spans="1:16" s="1" customFormat="1" ht="18" customHeight="1" x14ac:dyDescent="0.25">
      <c r="A19" s="3">
        <v>17</v>
      </c>
      <c r="B19" s="4">
        <v>44148</v>
      </c>
      <c r="C19" s="3" t="s">
        <v>9</v>
      </c>
      <c r="D19" s="3" t="s">
        <v>18</v>
      </c>
      <c r="E19" s="3" t="s">
        <v>17</v>
      </c>
      <c r="F19" s="3" t="s">
        <v>55</v>
      </c>
      <c r="G19" s="3" t="s">
        <v>35</v>
      </c>
      <c r="H19" s="3">
        <v>40</v>
      </c>
      <c r="K19" s="23"/>
      <c r="L19" s="23"/>
      <c r="M19" s="23"/>
      <c r="N19" s="23"/>
      <c r="O19" s="23"/>
      <c r="P19" s="23"/>
    </row>
    <row r="20" spans="1:16" s="1" customFormat="1" ht="18" customHeight="1" x14ac:dyDescent="0.25">
      <c r="A20" s="3">
        <v>20</v>
      </c>
      <c r="B20" s="4">
        <v>44148</v>
      </c>
      <c r="C20" s="3" t="s">
        <v>43</v>
      </c>
      <c r="D20" s="3" t="s">
        <v>18</v>
      </c>
      <c r="E20" s="3" t="s">
        <v>17</v>
      </c>
      <c r="F20" s="3" t="s">
        <v>46</v>
      </c>
      <c r="G20" s="3" t="s">
        <v>48</v>
      </c>
      <c r="H20" s="3">
        <v>252</v>
      </c>
      <c r="J20" s="3"/>
      <c r="K20" s="3"/>
      <c r="L20" s="3"/>
      <c r="M20" s="3"/>
      <c r="N20" s="3"/>
      <c r="O20" s="3"/>
    </row>
    <row r="21" spans="1:16" s="1" customFormat="1" ht="18" customHeight="1" x14ac:dyDescent="0.25">
      <c r="A21" s="3">
        <v>19</v>
      </c>
      <c r="B21" s="4">
        <v>44151</v>
      </c>
      <c r="C21" s="3" t="s">
        <v>56</v>
      </c>
      <c r="D21" s="3" t="s">
        <v>21</v>
      </c>
      <c r="E21" s="3" t="s">
        <v>17</v>
      </c>
      <c r="F21" s="3" t="s">
        <v>55</v>
      </c>
      <c r="G21" s="3" t="s">
        <v>31</v>
      </c>
      <c r="H21" s="3">
        <v>250</v>
      </c>
    </row>
    <row r="22" spans="1:16" s="1" customFormat="1" ht="20.100000000000001" customHeight="1" x14ac:dyDescent="0.25">
      <c r="A22" s="3">
        <v>22</v>
      </c>
      <c r="B22" s="4">
        <v>44151</v>
      </c>
      <c r="C22" s="3" t="s">
        <v>16</v>
      </c>
      <c r="D22" s="3" t="s">
        <v>21</v>
      </c>
      <c r="E22" s="3" t="s">
        <v>17</v>
      </c>
      <c r="F22" s="3" t="s">
        <v>46</v>
      </c>
      <c r="G22" s="3" t="s">
        <v>45</v>
      </c>
      <c r="H22" s="3">
        <v>250</v>
      </c>
    </row>
    <row r="23" spans="1:16" s="1" customFormat="1" ht="20.100000000000001" customHeight="1" x14ac:dyDescent="0.25">
      <c r="A23" s="3">
        <v>21</v>
      </c>
      <c r="B23" s="4">
        <v>44152</v>
      </c>
      <c r="C23" s="3" t="s">
        <v>14</v>
      </c>
      <c r="D23" s="3" t="s">
        <v>21</v>
      </c>
      <c r="E23" s="3" t="s">
        <v>17</v>
      </c>
      <c r="F23" s="3" t="s">
        <v>55</v>
      </c>
      <c r="G23" s="3" t="s">
        <v>27</v>
      </c>
      <c r="H23" s="3">
        <v>40</v>
      </c>
    </row>
    <row r="24" spans="1:16" s="1" customFormat="1" ht="20.100000000000001" customHeight="1" x14ac:dyDescent="0.25">
      <c r="A24" s="3">
        <v>24</v>
      </c>
      <c r="B24" s="4">
        <v>44152</v>
      </c>
      <c r="C24" s="3" t="s">
        <v>43</v>
      </c>
      <c r="D24" s="3" t="s">
        <v>18</v>
      </c>
      <c r="E24" s="3" t="s">
        <v>17</v>
      </c>
      <c r="F24" s="3" t="s">
        <v>46</v>
      </c>
      <c r="G24" s="3" t="s">
        <v>28</v>
      </c>
      <c r="H24" s="3">
        <v>30</v>
      </c>
    </row>
    <row r="25" spans="1:16" s="11" customFormat="1" ht="38.25" customHeight="1" x14ac:dyDescent="0.25">
      <c r="A25" s="3">
        <v>23</v>
      </c>
      <c r="B25" s="4">
        <v>44153</v>
      </c>
      <c r="C25" s="3" t="s">
        <v>50</v>
      </c>
      <c r="D25" s="3" t="s">
        <v>18</v>
      </c>
      <c r="E25" s="3" t="s">
        <v>17</v>
      </c>
      <c r="F25" s="3" t="s">
        <v>55</v>
      </c>
      <c r="G25" s="3" t="s">
        <v>26</v>
      </c>
      <c r="H25" s="3">
        <v>40</v>
      </c>
      <c r="I25" s="1"/>
      <c r="J25" s="1"/>
      <c r="K25" s="1"/>
      <c r="L25" s="1"/>
      <c r="M25" s="1"/>
      <c r="N25" s="1"/>
      <c r="O25" s="1"/>
      <c r="P25" s="1"/>
    </row>
    <row r="26" spans="1:16" s="1" customFormat="1" ht="20.100000000000001" customHeight="1" x14ac:dyDescent="0.25">
      <c r="A26" s="3">
        <v>26</v>
      </c>
      <c r="B26" s="4">
        <v>44153</v>
      </c>
      <c r="C26" s="12" t="s">
        <v>16</v>
      </c>
      <c r="D26" s="12" t="s">
        <v>21</v>
      </c>
      <c r="E26" s="12" t="s">
        <v>17</v>
      </c>
      <c r="F26" s="12" t="s">
        <v>46</v>
      </c>
      <c r="G26" s="14" t="s">
        <v>37</v>
      </c>
      <c r="H26" s="3">
        <v>255</v>
      </c>
    </row>
    <row r="27" spans="1:16" s="1" customFormat="1" ht="20.100000000000001" customHeight="1" x14ac:dyDescent="0.25">
      <c r="A27" s="12">
        <v>25</v>
      </c>
      <c r="B27" s="4">
        <v>44154</v>
      </c>
      <c r="C27" s="3" t="s">
        <v>16</v>
      </c>
      <c r="D27" s="3" t="s">
        <v>18</v>
      </c>
      <c r="E27" s="3" t="s">
        <v>17</v>
      </c>
      <c r="F27" s="3" t="s">
        <v>55</v>
      </c>
      <c r="G27" s="3" t="s">
        <v>32</v>
      </c>
      <c r="H27" s="12">
        <v>150</v>
      </c>
    </row>
    <row r="28" spans="1:16" s="1" customFormat="1" ht="20.100000000000001" customHeight="1" x14ac:dyDescent="0.25">
      <c r="A28" s="3">
        <v>28</v>
      </c>
      <c r="B28" s="4">
        <v>44154</v>
      </c>
      <c r="C28" s="3" t="s">
        <v>13</v>
      </c>
      <c r="D28" s="3" t="s">
        <v>21</v>
      </c>
      <c r="E28" s="3" t="s">
        <v>17</v>
      </c>
      <c r="F28" s="3" t="s">
        <v>46</v>
      </c>
      <c r="G28" s="3" t="s">
        <v>34</v>
      </c>
      <c r="H28" s="3">
        <v>50</v>
      </c>
    </row>
    <row r="29" spans="1:16" s="1" customFormat="1" ht="20.100000000000001" customHeight="1" x14ac:dyDescent="0.25">
      <c r="A29" s="3">
        <v>27</v>
      </c>
      <c r="B29" s="4">
        <v>44155</v>
      </c>
      <c r="C29" s="3" t="s">
        <v>60</v>
      </c>
      <c r="D29" s="3" t="s">
        <v>18</v>
      </c>
      <c r="E29" s="3" t="s">
        <v>17</v>
      </c>
      <c r="F29" s="3" t="s">
        <v>55</v>
      </c>
      <c r="G29" s="3" t="s">
        <v>23</v>
      </c>
      <c r="H29" s="3">
        <v>80</v>
      </c>
    </row>
    <row r="30" spans="1:16" s="1" customFormat="1" ht="20.100000000000001" customHeight="1" x14ac:dyDescent="0.25">
      <c r="A30" s="3">
        <v>30</v>
      </c>
      <c r="B30" s="4">
        <v>44155</v>
      </c>
      <c r="C30" s="3" t="s">
        <v>56</v>
      </c>
      <c r="D30" s="3" t="s">
        <v>18</v>
      </c>
      <c r="E30" s="3" t="s">
        <v>17</v>
      </c>
      <c r="F30" s="3" t="s">
        <v>46</v>
      </c>
      <c r="G30" s="3" t="s">
        <v>28</v>
      </c>
      <c r="H30" s="3">
        <v>30</v>
      </c>
      <c r="I30" s="15"/>
      <c r="J30" s="15"/>
      <c r="K30" s="15"/>
      <c r="L30" s="15"/>
      <c r="M30" s="15"/>
    </row>
    <row r="31" spans="1:16" s="1" customFormat="1" ht="20.100000000000001" customHeight="1" x14ac:dyDescent="0.25">
      <c r="A31" s="3">
        <v>29</v>
      </c>
      <c r="B31" s="4">
        <v>44158</v>
      </c>
      <c r="C31" s="3" t="s">
        <v>10</v>
      </c>
      <c r="D31" s="3" t="s">
        <v>19</v>
      </c>
      <c r="E31" s="3" t="s">
        <v>17</v>
      </c>
      <c r="F31" s="3" t="s">
        <v>55</v>
      </c>
      <c r="G31" s="3" t="s">
        <v>34</v>
      </c>
      <c r="H31" s="3">
        <v>40</v>
      </c>
    </row>
    <row r="32" spans="1:16" s="1" customFormat="1" ht="20.100000000000001" customHeight="1" x14ac:dyDescent="0.25">
      <c r="A32" s="3">
        <v>34</v>
      </c>
      <c r="B32" s="4">
        <v>44158</v>
      </c>
      <c r="C32" s="3" t="s">
        <v>14</v>
      </c>
      <c r="D32" s="3" t="s">
        <v>18</v>
      </c>
      <c r="E32" s="3" t="s">
        <v>17</v>
      </c>
      <c r="F32" s="3" t="s">
        <v>46</v>
      </c>
      <c r="G32" s="3" t="s">
        <v>22</v>
      </c>
      <c r="H32" s="3">
        <v>80</v>
      </c>
      <c r="I32" s="15"/>
      <c r="J32" s="15"/>
      <c r="K32" s="15"/>
      <c r="L32" s="15"/>
      <c r="M32" s="15"/>
    </row>
    <row r="33" spans="1:16" s="1" customFormat="1" ht="20.100000000000001" customHeight="1" x14ac:dyDescent="0.25">
      <c r="A33" s="3">
        <v>31</v>
      </c>
      <c r="B33" s="13">
        <v>44159</v>
      </c>
      <c r="C33" s="12" t="s">
        <v>9</v>
      </c>
      <c r="D33" s="12" t="s">
        <v>20</v>
      </c>
      <c r="E33" s="12" t="s">
        <v>17</v>
      </c>
      <c r="F33" s="12" t="s">
        <v>55</v>
      </c>
      <c r="G33" s="14" t="s">
        <v>37</v>
      </c>
      <c r="H33" s="3">
        <v>30</v>
      </c>
    </row>
    <row r="34" spans="1:16" s="1" customFormat="1" ht="20.100000000000001" customHeight="1" x14ac:dyDescent="0.25">
      <c r="A34" s="12">
        <v>36</v>
      </c>
      <c r="B34" s="13">
        <v>44159</v>
      </c>
      <c r="C34" s="3" t="s">
        <v>43</v>
      </c>
      <c r="D34" s="3" t="s">
        <v>18</v>
      </c>
      <c r="E34" s="3" t="s">
        <v>17</v>
      </c>
      <c r="F34" s="3" t="s">
        <v>46</v>
      </c>
      <c r="G34" s="3" t="s">
        <v>35</v>
      </c>
      <c r="H34" s="12">
        <v>150</v>
      </c>
    </row>
    <row r="35" spans="1:16" s="1" customFormat="1" ht="20.100000000000001" customHeight="1" x14ac:dyDescent="0.25">
      <c r="A35" s="3">
        <v>32</v>
      </c>
      <c r="B35" s="13">
        <v>44160</v>
      </c>
      <c r="C35" s="3" t="s">
        <v>11</v>
      </c>
      <c r="D35" s="3" t="s">
        <v>18</v>
      </c>
      <c r="E35" s="3" t="s">
        <v>17</v>
      </c>
      <c r="F35" s="3" t="s">
        <v>55</v>
      </c>
      <c r="G35" s="3" t="s">
        <v>33</v>
      </c>
      <c r="H35" s="3">
        <v>252</v>
      </c>
      <c r="N35" s="15"/>
      <c r="O35" s="15"/>
      <c r="P35" s="15"/>
    </row>
    <row r="36" spans="1:16" s="1" customFormat="1" ht="39" customHeight="1" x14ac:dyDescent="0.25">
      <c r="A36" s="3">
        <v>37</v>
      </c>
      <c r="B36" s="13">
        <v>44160</v>
      </c>
      <c r="C36" s="3" t="s">
        <v>13</v>
      </c>
      <c r="D36" s="3" t="s">
        <v>21</v>
      </c>
      <c r="E36" s="3" t="s">
        <v>17</v>
      </c>
      <c r="F36" s="3" t="s">
        <v>46</v>
      </c>
      <c r="G36" s="3" t="s">
        <v>44</v>
      </c>
      <c r="H36" s="3">
        <v>50</v>
      </c>
    </row>
    <row r="37" spans="1:16" s="1" customFormat="1" ht="20.100000000000001" customHeight="1" x14ac:dyDescent="0.25">
      <c r="A37" s="3">
        <v>33</v>
      </c>
      <c r="B37" s="4">
        <v>44161</v>
      </c>
      <c r="C37" s="3" t="s">
        <v>16</v>
      </c>
      <c r="D37" s="3" t="s">
        <v>18</v>
      </c>
      <c r="E37" s="3" t="s">
        <v>17</v>
      </c>
      <c r="F37" s="3" t="s">
        <v>55</v>
      </c>
      <c r="G37" s="3" t="s">
        <v>32</v>
      </c>
      <c r="H37" s="3">
        <v>40</v>
      </c>
    </row>
    <row r="38" spans="1:16" s="1" customFormat="1" ht="20.100000000000001" customHeight="1" x14ac:dyDescent="0.25">
      <c r="A38" s="3">
        <v>38</v>
      </c>
      <c r="B38" s="4">
        <v>44161</v>
      </c>
      <c r="C38" s="3" t="s">
        <v>12</v>
      </c>
      <c r="D38" s="3" t="s">
        <v>19</v>
      </c>
      <c r="E38" s="3" t="s">
        <v>17</v>
      </c>
      <c r="F38" s="3" t="s">
        <v>46</v>
      </c>
      <c r="G38" s="3" t="s">
        <v>49</v>
      </c>
      <c r="H38" s="3">
        <v>50</v>
      </c>
      <c r="N38" s="15"/>
      <c r="O38" s="15"/>
      <c r="P38" s="15"/>
    </row>
    <row r="39" spans="1:16" s="1" customFormat="1" ht="20.100000000000001" customHeight="1" x14ac:dyDescent="0.25">
      <c r="A39" s="3">
        <v>35</v>
      </c>
      <c r="B39" s="4">
        <v>44162</v>
      </c>
      <c r="C39" s="3" t="s">
        <v>60</v>
      </c>
      <c r="D39" s="3" t="s">
        <v>21</v>
      </c>
      <c r="E39" s="3" t="s">
        <v>17</v>
      </c>
      <c r="F39" s="3" t="s">
        <v>55</v>
      </c>
      <c r="G39" s="3" t="s">
        <v>27</v>
      </c>
      <c r="H39" s="3">
        <v>40</v>
      </c>
      <c r="J39" s="23"/>
      <c r="K39" s="23"/>
      <c r="L39" s="23"/>
      <c r="M39" s="23"/>
      <c r="N39" s="23"/>
      <c r="O39" s="23">
        <v>40</v>
      </c>
    </row>
    <row r="40" spans="1:16" s="15" customFormat="1" ht="16.5" x14ac:dyDescent="0.25">
      <c r="A40" s="3">
        <v>40</v>
      </c>
      <c r="B40" s="4">
        <v>44162</v>
      </c>
      <c r="C40" s="3" t="s">
        <v>10</v>
      </c>
      <c r="D40" s="3" t="s">
        <v>18</v>
      </c>
      <c r="E40" s="3" t="s">
        <v>17</v>
      </c>
      <c r="F40" s="3" t="s">
        <v>46</v>
      </c>
      <c r="G40" s="3" t="s">
        <v>44</v>
      </c>
      <c r="H40" s="3">
        <v>50</v>
      </c>
      <c r="I40" s="1"/>
      <c r="J40" s="1"/>
      <c r="K40" s="1"/>
      <c r="L40" s="1"/>
      <c r="M40" s="1"/>
      <c r="N40" s="1"/>
      <c r="O40" s="1"/>
      <c r="P40" s="1"/>
    </row>
    <row r="41" spans="1:16" s="1" customFormat="1" ht="20.100000000000001" customHeight="1" x14ac:dyDescent="0.25">
      <c r="A41" s="3">
        <v>39</v>
      </c>
      <c r="B41" s="4">
        <v>44165</v>
      </c>
      <c r="C41" s="3" t="s">
        <v>9</v>
      </c>
      <c r="D41" s="3" t="s">
        <v>30</v>
      </c>
      <c r="E41" s="3" t="s">
        <v>17</v>
      </c>
      <c r="F41" s="3" t="s">
        <v>55</v>
      </c>
      <c r="G41" s="3" t="s">
        <v>32</v>
      </c>
      <c r="H41" s="3">
        <v>40</v>
      </c>
    </row>
    <row r="42" spans="1:16" s="23" customFormat="1" ht="20.100000000000001" customHeight="1" x14ac:dyDescent="0.25">
      <c r="B42" s="4">
        <v>44165</v>
      </c>
      <c r="C42" s="3" t="s">
        <v>13</v>
      </c>
      <c r="D42" s="3" t="s">
        <v>21</v>
      </c>
      <c r="E42" s="3" t="s">
        <v>17</v>
      </c>
      <c r="F42" s="3" t="s">
        <v>46</v>
      </c>
      <c r="G42" s="3" t="s">
        <v>24</v>
      </c>
    </row>
    <row r="43" spans="1:16" s="23" customFormat="1" ht="20.100000000000001" customHeight="1" x14ac:dyDescent="0.25">
      <c r="B43" s="24"/>
    </row>
    <row r="44" spans="1:16" s="25" customFormat="1" ht="16.5" x14ac:dyDescent="0.25">
      <c r="A44" s="24"/>
      <c r="B44" s="23"/>
      <c r="C44" s="23"/>
      <c r="D44" s="23"/>
      <c r="E44" s="23"/>
      <c r="F44" s="23"/>
      <c r="G44" s="23"/>
      <c r="H44" s="23"/>
    </row>
    <row r="45" spans="1:16" s="23" customFormat="1" ht="16.5" x14ac:dyDescent="0.25">
      <c r="A45" s="24"/>
    </row>
    <row r="46" spans="1:16" s="23" customFormat="1" ht="16.5" x14ac:dyDescent="0.25">
      <c r="A46" s="24"/>
    </row>
    <row r="47" spans="1:16" s="23" customFormat="1" ht="16.5" x14ac:dyDescent="0.25">
      <c r="A47" s="24"/>
    </row>
    <row r="48" spans="1:16" s="26" customFormat="1" ht="16.5" x14ac:dyDescent="0.25">
      <c r="A48" s="24"/>
      <c r="B48" s="23"/>
      <c r="C48" s="23"/>
      <c r="D48" s="23"/>
      <c r="E48" s="23"/>
      <c r="F48" s="23"/>
      <c r="G48" s="23"/>
      <c r="H48" s="23"/>
    </row>
    <row r="49" spans="1:8" s="26" customFormat="1" ht="16.5" x14ac:dyDescent="0.25">
      <c r="A49" s="24"/>
      <c r="B49" s="23"/>
      <c r="C49" s="23"/>
      <c r="D49" s="23"/>
      <c r="E49" s="23"/>
      <c r="F49" s="23"/>
      <c r="G49" s="23"/>
      <c r="H49" s="23"/>
    </row>
    <row r="50" spans="1:8" s="26" customFormat="1" ht="16.5" x14ac:dyDescent="0.25">
      <c r="A50" s="24"/>
      <c r="B50" s="23"/>
      <c r="C50" s="23"/>
      <c r="D50" s="23"/>
      <c r="E50" s="23"/>
      <c r="F50" s="23"/>
      <c r="G50" s="23"/>
      <c r="H50" s="23"/>
    </row>
    <row r="51" spans="1:8" s="26" customFormat="1" ht="16.5" x14ac:dyDescent="0.25">
      <c r="A51" s="24"/>
      <c r="B51" s="23"/>
      <c r="C51" s="23"/>
      <c r="D51" s="23"/>
      <c r="E51" s="23"/>
      <c r="F51" s="23"/>
      <c r="G51" s="23"/>
      <c r="H51" s="23"/>
    </row>
    <row r="52" spans="1:8" s="26" customFormat="1" ht="16.5" x14ac:dyDescent="0.25">
      <c r="A52" s="24"/>
      <c r="B52" s="23"/>
      <c r="C52" s="23"/>
      <c r="D52" s="23"/>
      <c r="E52" s="23"/>
      <c r="F52" s="23"/>
      <c r="G52" s="23"/>
      <c r="H52" s="23"/>
    </row>
    <row r="53" spans="1:8" s="26" customFormat="1" ht="16.5" x14ac:dyDescent="0.25">
      <c r="A53" s="24"/>
      <c r="B53" s="23"/>
      <c r="C53" s="23"/>
      <c r="D53" s="23"/>
      <c r="E53" s="23"/>
      <c r="F53" s="23"/>
      <c r="G53" s="23"/>
      <c r="H53" s="23"/>
    </row>
    <row r="54" spans="1:8" s="26" customFormat="1" ht="16.5" x14ac:dyDescent="0.25">
      <c r="A54" s="24"/>
      <c r="B54" s="23"/>
      <c r="C54" s="23"/>
      <c r="D54" s="23"/>
      <c r="E54" s="23"/>
      <c r="F54" s="23"/>
      <c r="G54" s="23"/>
      <c r="H54" s="23"/>
    </row>
    <row r="55" spans="1:8" s="26" customFormat="1" ht="16.5" x14ac:dyDescent="0.25">
      <c r="A55" s="24"/>
      <c r="B55" s="23"/>
      <c r="C55" s="23"/>
      <c r="D55" s="23"/>
      <c r="E55" s="23"/>
      <c r="F55" s="23"/>
      <c r="G55" s="23"/>
      <c r="H55" s="23"/>
    </row>
    <row r="56" spans="1:8" s="26" customFormat="1" ht="16.5" x14ac:dyDescent="0.25">
      <c r="A56" s="24"/>
      <c r="B56" s="23"/>
      <c r="C56" s="23"/>
      <c r="D56" s="23"/>
      <c r="E56" s="23"/>
      <c r="F56" s="23"/>
      <c r="G56" s="23"/>
      <c r="H56" s="23"/>
    </row>
    <row r="57" spans="1:8" s="26" customFormat="1" ht="16.5" x14ac:dyDescent="0.25">
      <c r="A57" s="24"/>
      <c r="B57" s="23"/>
      <c r="C57" s="23"/>
      <c r="D57" s="23"/>
      <c r="E57" s="23"/>
      <c r="F57" s="23"/>
      <c r="G57" s="23"/>
      <c r="H57" s="23"/>
    </row>
    <row r="58" spans="1:8" s="26" customFormat="1" ht="16.5" x14ac:dyDescent="0.25">
      <c r="A58" s="24"/>
      <c r="B58" s="23"/>
      <c r="C58" s="23"/>
      <c r="D58" s="23"/>
      <c r="E58" s="23"/>
      <c r="F58" s="23"/>
      <c r="G58" s="23"/>
      <c r="H58" s="23"/>
    </row>
    <row r="59" spans="1:8" s="26" customFormat="1" ht="16.5" x14ac:dyDescent="0.25">
      <c r="A59" s="24"/>
      <c r="B59" s="23"/>
      <c r="C59" s="23"/>
      <c r="D59" s="23"/>
      <c r="E59" s="23"/>
      <c r="F59" s="23"/>
      <c r="G59" s="23"/>
      <c r="H59" s="23"/>
    </row>
    <row r="60" spans="1:8" s="26" customFormat="1" ht="16.5" x14ac:dyDescent="0.25">
      <c r="A60" s="24"/>
      <c r="B60" s="23"/>
      <c r="C60" s="23"/>
      <c r="D60" s="23"/>
      <c r="E60" s="23"/>
      <c r="F60" s="23"/>
      <c r="G60" s="23"/>
      <c r="H60" s="23"/>
    </row>
    <row r="61" spans="1:8" s="26" customFormat="1" ht="16.5" x14ac:dyDescent="0.25">
      <c r="A61" s="24"/>
      <c r="B61" s="23"/>
      <c r="C61" s="23"/>
      <c r="D61" s="23"/>
      <c r="E61" s="23"/>
      <c r="F61" s="23"/>
      <c r="G61" s="23"/>
      <c r="H61" s="23"/>
    </row>
    <row r="62" spans="1:8" s="26" customFormat="1" ht="16.5" x14ac:dyDescent="0.25">
      <c r="A62" s="27"/>
      <c r="B62" s="25"/>
      <c r="C62" s="23"/>
      <c r="D62" s="25"/>
      <c r="E62" s="23"/>
      <c r="F62" s="23"/>
      <c r="G62" s="25"/>
      <c r="H62" s="25"/>
    </row>
    <row r="63" spans="1:8" s="26" customFormat="1" ht="16.5" x14ac:dyDescent="0.25">
      <c r="A63" s="24"/>
      <c r="B63" s="23"/>
      <c r="C63" s="23"/>
      <c r="D63" s="23"/>
      <c r="E63" s="23"/>
      <c r="F63" s="23"/>
      <c r="G63" s="23"/>
      <c r="H63" s="23"/>
    </row>
    <row r="64" spans="1:8" s="26" customFormat="1" ht="16.5" x14ac:dyDescent="0.25">
      <c r="A64" s="24"/>
      <c r="B64" s="23"/>
      <c r="C64" s="23"/>
      <c r="D64" s="23"/>
      <c r="E64" s="23"/>
      <c r="F64" s="23"/>
      <c r="G64" s="23"/>
      <c r="H64" s="23"/>
    </row>
    <row r="65" spans="1:8" s="26" customFormat="1" ht="16.5" x14ac:dyDescent="0.25">
      <c r="A65" s="24"/>
      <c r="B65" s="23"/>
      <c r="C65" s="23"/>
      <c r="D65" s="23"/>
      <c r="E65" s="23"/>
      <c r="F65" s="23"/>
      <c r="G65" s="23"/>
      <c r="H65" s="23"/>
    </row>
    <row r="66" spans="1:8" s="26" customFormat="1" x14ac:dyDescent="0.25"/>
  </sheetData>
  <sortState ref="A1:P66">
    <sortCondition ref="B1:B6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90B100046</vt:lpstr>
      <vt:lpstr>90B100011</vt:lpstr>
      <vt:lpstr>CONG TAC XAC MINH</vt:lpstr>
      <vt:lpstr>Sheet1</vt:lpstr>
      <vt:lpstr>'90B100011'!Print_Titles</vt:lpstr>
      <vt:lpstr>'90B100046'!Print_Titles</vt:lpstr>
      <vt:lpstr>'CONG TAC XAC MINH'!Print_Titles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2021-01-27T01:16:53Z</dcterms:modified>
</cp:coreProperties>
</file>